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52" windowWidth="15480" windowHeight="9336" tabRatio="599"/>
  </bookViews>
  <sheets>
    <sheet name="shotgun " sheetId="2" r:id="rId1"/>
    <sheet name="Foglio1" sheetId="3" r:id="rId2"/>
  </sheets>
  <definedNames>
    <definedName name="_xlnm._FilterDatabase" localSheetId="0" hidden="1">'shotgun '!$A$2:$Y$73</definedName>
    <definedName name="_xlnm.Print_Area" localSheetId="0">'shotgun '!$A:$U</definedName>
    <definedName name="_xlnm.Print_Titles" localSheetId="0">'shotgun '!$A:$C,'shotgun '!$2:$2</definedName>
  </definedNames>
  <calcPr calcId="125725"/>
</workbook>
</file>

<file path=xl/calcChain.xml><?xml version="1.0" encoding="utf-8"?>
<calcChain xmlns="http://schemas.openxmlformats.org/spreadsheetml/2006/main">
  <c r="V6" i="2"/>
  <c r="U6"/>
  <c r="V48"/>
  <c r="U48"/>
  <c r="V26"/>
  <c r="U26"/>
  <c r="V50"/>
  <c r="U50"/>
  <c r="V63"/>
  <c r="V73"/>
  <c r="V23"/>
  <c r="V70"/>
  <c r="V52"/>
  <c r="V11"/>
  <c r="V57"/>
  <c r="U31"/>
  <c r="U5"/>
  <c r="U23"/>
  <c r="U51"/>
  <c r="U10"/>
  <c r="U52"/>
  <c r="U14"/>
  <c r="U11"/>
  <c r="U21"/>
  <c r="U20"/>
  <c r="U8"/>
  <c r="V64"/>
  <c r="V42"/>
  <c r="V40"/>
  <c r="V34"/>
  <c r="V25"/>
  <c r="V49"/>
  <c r="V71"/>
  <c r="V44"/>
  <c r="V46"/>
  <c r="V17"/>
  <c r="V19"/>
  <c r="V69"/>
  <c r="V43"/>
  <c r="V16"/>
  <c r="V7"/>
  <c r="V36"/>
  <c r="V38"/>
  <c r="V61"/>
  <c r="V22"/>
  <c r="V54"/>
  <c r="V60"/>
  <c r="V72"/>
  <c r="V18"/>
  <c r="V68"/>
  <c r="V24"/>
  <c r="V9"/>
  <c r="V53"/>
  <c r="V32"/>
  <c r="V12"/>
  <c r="V29"/>
  <c r="V67"/>
  <c r="V15"/>
  <c r="V4"/>
  <c r="V59"/>
  <c r="V66"/>
  <c r="V58"/>
  <c r="V41"/>
  <c r="V65"/>
  <c r="V45"/>
  <c r="V13"/>
  <c r="V33"/>
  <c r="V55"/>
  <c r="V62"/>
  <c r="U3"/>
  <c r="U42"/>
  <c r="U40"/>
  <c r="U34"/>
  <c r="U25"/>
  <c r="U49"/>
  <c r="U39"/>
  <c r="U44"/>
  <c r="U46"/>
  <c r="U57"/>
  <c r="U17"/>
  <c r="U19"/>
  <c r="U28"/>
  <c r="U43"/>
  <c r="U16"/>
  <c r="U7"/>
  <c r="U36"/>
  <c r="U38"/>
  <c r="U61"/>
  <c r="U22"/>
  <c r="U54"/>
  <c r="U60"/>
  <c r="U18"/>
  <c r="U24"/>
  <c r="U9"/>
  <c r="U53"/>
  <c r="U32"/>
  <c r="U12"/>
  <c r="U29"/>
  <c r="U15"/>
  <c r="U30"/>
  <c r="U4"/>
  <c r="U56"/>
  <c r="U59"/>
  <c r="U58"/>
  <c r="U41"/>
  <c r="U45"/>
  <c r="U13"/>
  <c r="U27"/>
  <c r="U33"/>
  <c r="U47"/>
  <c r="U37"/>
  <c r="U55"/>
  <c r="U35"/>
</calcChain>
</file>

<file path=xl/sharedStrings.xml><?xml version="1.0" encoding="utf-8"?>
<sst xmlns="http://schemas.openxmlformats.org/spreadsheetml/2006/main" count="261" uniqueCount="149">
  <si>
    <t>Cognome</t>
  </si>
  <si>
    <t>Nome</t>
  </si>
  <si>
    <t>Div.</t>
  </si>
  <si>
    <t>Stage 1</t>
  </si>
  <si>
    <t>PD1</t>
  </si>
  <si>
    <t>Stage 2</t>
  </si>
  <si>
    <t>PD2</t>
  </si>
  <si>
    <t>Stage 3</t>
  </si>
  <si>
    <t>PD3</t>
  </si>
  <si>
    <t>Stage 4</t>
  </si>
  <si>
    <t>PD4</t>
  </si>
  <si>
    <t>Stage 5</t>
  </si>
  <si>
    <t>PD5</t>
  </si>
  <si>
    <t>Stage 6</t>
  </si>
  <si>
    <t>PD6</t>
  </si>
  <si>
    <t>Stage 7</t>
  </si>
  <si>
    <t>PD7</t>
  </si>
  <si>
    <t>Stage 8</t>
  </si>
  <si>
    <t>Totale</t>
  </si>
  <si>
    <t>Totale PD</t>
  </si>
  <si>
    <t>Crono</t>
  </si>
  <si>
    <t>SENIOR</t>
  </si>
  <si>
    <t>MARCO</t>
  </si>
  <si>
    <t>RENZO</t>
  </si>
  <si>
    <t>GIANCARLO</t>
  </si>
  <si>
    <t>DOMENICO</t>
  </si>
  <si>
    <t>PD8</t>
  </si>
  <si>
    <t>DARIO</t>
  </si>
  <si>
    <t>ANDREA</t>
  </si>
  <si>
    <t>GIOVANNI</t>
  </si>
  <si>
    <t xml:space="preserve">Sub Cat </t>
  </si>
  <si>
    <t>CASTANIERE</t>
  </si>
  <si>
    <t>SALVATORE</t>
  </si>
  <si>
    <t>ALBERTI</t>
  </si>
  <si>
    <t>FAUSTO</t>
  </si>
  <si>
    <t xml:space="preserve">PELLEGRINO </t>
  </si>
  <si>
    <t>ANTONIO</t>
  </si>
  <si>
    <t xml:space="preserve">MARCOLONGO </t>
  </si>
  <si>
    <t>ALESSANDRO</t>
  </si>
  <si>
    <t>LODI</t>
  </si>
  <si>
    <t>CRISTIAN</t>
  </si>
  <si>
    <t>MARIO</t>
  </si>
  <si>
    <t>MASCHERPA</t>
  </si>
  <si>
    <t>GIULIANO</t>
  </si>
  <si>
    <t xml:space="preserve">DAMNOTTI </t>
  </si>
  <si>
    <t>ENRICO</t>
  </si>
  <si>
    <t xml:space="preserve">FERRARI </t>
  </si>
  <si>
    <t>GIORGIO</t>
  </si>
  <si>
    <t>GIANCANE</t>
  </si>
  <si>
    <t>VITELLA</t>
  </si>
  <si>
    <t xml:space="preserve">GUERRA </t>
  </si>
  <si>
    <t>FABIO</t>
  </si>
  <si>
    <t>BAZZONI</t>
  </si>
  <si>
    <t>BOTTALE</t>
  </si>
  <si>
    <t>SUP SENIOR</t>
  </si>
  <si>
    <t>GARZARO</t>
  </si>
  <si>
    <t>ALLIERI</t>
  </si>
  <si>
    <t>LUCIANO</t>
  </si>
  <si>
    <t xml:space="preserve">MALINVERNO </t>
  </si>
  <si>
    <t>STELLA</t>
  </si>
  <si>
    <t>MASSIMILIANO</t>
  </si>
  <si>
    <t>CIUCCHI</t>
  </si>
  <si>
    <t>SIMONE</t>
  </si>
  <si>
    <t>RUINA</t>
  </si>
  <si>
    <t>DIEGO</t>
  </si>
  <si>
    <t>BINDI</t>
  </si>
  <si>
    <t>CESATI</t>
  </si>
  <si>
    <t xml:space="preserve">ARATA </t>
  </si>
  <si>
    <t>STEFANIA</t>
  </si>
  <si>
    <t>VICO</t>
  </si>
  <si>
    <t>ERMANNO</t>
  </si>
  <si>
    <t>GILARDI</t>
  </si>
  <si>
    <t>LADY</t>
  </si>
  <si>
    <t>GIANPAOLO</t>
  </si>
  <si>
    <t xml:space="preserve">DE BIASI </t>
  </si>
  <si>
    <t xml:space="preserve">BARBARA </t>
  </si>
  <si>
    <t xml:space="preserve">BELLAVERE </t>
  </si>
  <si>
    <t>UGO</t>
  </si>
  <si>
    <t xml:space="preserve">FAVILLI </t>
  </si>
  <si>
    <t>ROBERTO</t>
  </si>
  <si>
    <t xml:space="preserve">MANENTI </t>
  </si>
  <si>
    <t xml:space="preserve">EROS </t>
  </si>
  <si>
    <t>GRILLO</t>
  </si>
  <si>
    <t>RENATO</t>
  </si>
  <si>
    <t>TURELLI</t>
  </si>
  <si>
    <t>LUCA</t>
  </si>
  <si>
    <t xml:space="preserve">DIAMANTE </t>
  </si>
  <si>
    <t>SEBASTIANO</t>
  </si>
  <si>
    <t>FUIN</t>
  </si>
  <si>
    <t xml:space="preserve">BRUSCHI </t>
  </si>
  <si>
    <t>VALERIO</t>
  </si>
  <si>
    <t>MARIANI</t>
  </si>
  <si>
    <t>SUBGUN</t>
  </si>
  <si>
    <t>TACTICAL SCOPE</t>
  </si>
  <si>
    <t>TACTICAL LIMITED</t>
  </si>
  <si>
    <t>BERTELLI</t>
  </si>
  <si>
    <t>CELEGHIN</t>
  </si>
  <si>
    <t xml:space="preserve">ROSSI </t>
  </si>
  <si>
    <t>ANGELO</t>
  </si>
  <si>
    <t>VEZZOLI</t>
  </si>
  <si>
    <t>DANIELE</t>
  </si>
  <si>
    <t xml:space="preserve">SIMONI </t>
  </si>
  <si>
    <t xml:space="preserve">BIROLINI </t>
  </si>
  <si>
    <t xml:space="preserve">PAOLO </t>
  </si>
  <si>
    <t xml:space="preserve">PELIZZARO </t>
  </si>
  <si>
    <t>LORENZO</t>
  </si>
  <si>
    <t xml:space="preserve">MAINARDI </t>
  </si>
  <si>
    <t>DANILO</t>
  </si>
  <si>
    <t>ZANNI</t>
  </si>
  <si>
    <t>FLAVIO</t>
  </si>
  <si>
    <t>CODEGA</t>
  </si>
  <si>
    <t xml:space="preserve">LUNGHI </t>
  </si>
  <si>
    <t xml:space="preserve">MAZZACURATI </t>
  </si>
  <si>
    <t>ROMANINI</t>
  </si>
  <si>
    <t>ROMANO</t>
  </si>
  <si>
    <t>BUSI</t>
  </si>
  <si>
    <t>FRANCO</t>
  </si>
  <si>
    <t xml:space="preserve">BALLERINI </t>
  </si>
  <si>
    <t>RUGGERO</t>
  </si>
  <si>
    <t xml:space="preserve">TIBILETTI </t>
  </si>
  <si>
    <t>JOE</t>
  </si>
  <si>
    <t>BUTTI</t>
  </si>
  <si>
    <t>MASSIMO</t>
  </si>
  <si>
    <t xml:space="preserve">GELMINI </t>
  </si>
  <si>
    <t>DAVID</t>
  </si>
  <si>
    <t>CANOVA</t>
  </si>
  <si>
    <t>MATTEO</t>
  </si>
  <si>
    <t xml:space="preserve">BALDASSARI </t>
  </si>
  <si>
    <t xml:space="preserve">TIZIANO </t>
  </si>
  <si>
    <t>CORAZZINI</t>
  </si>
  <si>
    <t xml:space="preserve">SEGHEZZI </t>
  </si>
  <si>
    <t>PRINCI</t>
  </si>
  <si>
    <t>RAVIZZINI</t>
  </si>
  <si>
    <t>PELLEGRIS</t>
  </si>
  <si>
    <t>ELENO</t>
  </si>
  <si>
    <t xml:space="preserve">GALLIANI </t>
  </si>
  <si>
    <t>ALESSIO</t>
  </si>
  <si>
    <t>PINESCHI</t>
  </si>
  <si>
    <t>ALEX</t>
  </si>
  <si>
    <t xml:space="preserve">GAVAZZENI </t>
  </si>
  <si>
    <t>BELUSSI</t>
  </si>
  <si>
    <t>BONOMI</t>
  </si>
  <si>
    <t>COSTA</t>
  </si>
  <si>
    <t>PILLONI</t>
  </si>
  <si>
    <t>MALABANAN</t>
  </si>
  <si>
    <t>CUSINI</t>
  </si>
  <si>
    <t>NICOLA</t>
  </si>
  <si>
    <t>NESSI</t>
  </si>
  <si>
    <t>SCANAVIN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</si>
</sst>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sz val="36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/>
    <xf numFmtId="0" fontId="7" fillId="0" borderId="0" xfId="0" applyFont="1"/>
    <xf numFmtId="0" fontId="8" fillId="0" borderId="0" xfId="0" applyFont="1" applyFill="1"/>
    <xf numFmtId="2" fontId="1" fillId="0" borderId="4" xfId="0" applyNumberFormat="1" applyFont="1" applyFill="1" applyBorder="1" applyAlignment="1" applyProtection="1">
      <alignment horizontal="left"/>
      <protection locked="0"/>
    </xf>
    <xf numFmtId="2" fontId="5" fillId="0" borderId="4" xfId="0" applyNumberFormat="1" applyFont="1" applyFill="1" applyBorder="1"/>
    <xf numFmtId="1" fontId="6" fillId="0" borderId="4" xfId="0" applyNumberFormat="1" applyFont="1" applyFill="1" applyBorder="1"/>
    <xf numFmtId="2" fontId="5" fillId="0" borderId="5" xfId="0" applyNumberFormat="1" applyFont="1" applyFill="1" applyBorder="1" applyAlignment="1"/>
    <xf numFmtId="2" fontId="5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2" fillId="0" borderId="4" xfId="0" applyFont="1" applyFill="1" applyBorder="1"/>
    <xf numFmtId="2" fontId="1" fillId="0" borderId="4" xfId="0" applyNumberFormat="1" applyFont="1" applyFill="1" applyBorder="1"/>
    <xf numFmtId="1" fontId="2" fillId="0" borderId="4" xfId="0" applyNumberFormat="1" applyFont="1" applyFill="1" applyBorder="1"/>
    <xf numFmtId="2" fontId="1" fillId="0" borderId="5" xfId="0" applyNumberFormat="1" applyFont="1" applyFill="1" applyBorder="1" applyAlignment="1"/>
    <xf numFmtId="0" fontId="1" fillId="0" borderId="4" xfId="0" applyFont="1" applyFill="1" applyBorder="1" applyAlignment="1">
      <alignment horizontal="left"/>
    </xf>
    <xf numFmtId="2" fontId="1" fillId="0" borderId="5" xfId="0" applyNumberFormat="1" applyFont="1" applyFill="1" applyBorder="1"/>
    <xf numFmtId="0" fontId="1" fillId="0" borderId="6" xfId="0" applyFont="1" applyFill="1" applyBorder="1"/>
    <xf numFmtId="2" fontId="1" fillId="0" borderId="6" xfId="0" applyNumberFormat="1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>
      <alignment horizontal="left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/>
    <xf numFmtId="0" fontId="7" fillId="0" borderId="5" xfId="0" applyFont="1" applyFill="1" applyBorder="1"/>
    <xf numFmtId="0" fontId="5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0" xfId="0" applyFont="1" applyFill="1"/>
    <xf numFmtId="0" fontId="1" fillId="0" borderId="9" xfId="0" applyFont="1" applyFill="1" applyBorder="1" applyAlignment="1">
      <alignment horizontal="left"/>
    </xf>
    <xf numFmtId="1" fontId="6" fillId="0" borderId="10" xfId="0" applyNumberFormat="1" applyFont="1" applyFill="1" applyBorder="1"/>
    <xf numFmtId="2" fontId="5" fillId="0" borderId="11" xfId="0" applyNumberFormat="1" applyFont="1" applyFill="1" applyBorder="1" applyAlignment="1"/>
    <xf numFmtId="49" fontId="10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/>
    <xf numFmtId="0" fontId="0" fillId="0" borderId="4" xfId="0" applyFill="1" applyBorder="1"/>
    <xf numFmtId="0" fontId="10" fillId="0" borderId="4" xfId="0" applyFont="1" applyFill="1" applyBorder="1" applyAlignment="1">
      <alignment horizontal="center"/>
    </xf>
    <xf numFmtId="0" fontId="9" fillId="0" borderId="4" xfId="0" applyFont="1" applyFill="1" applyBorder="1"/>
    <xf numFmtId="1" fontId="10" fillId="0" borderId="4" xfId="0" applyNumberFormat="1" applyFont="1" applyFill="1" applyBorder="1"/>
    <xf numFmtId="1" fontId="11" fillId="0" borderId="4" xfId="0" applyNumberFormat="1" applyFont="1" applyFill="1" applyBorder="1"/>
    <xf numFmtId="0" fontId="1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left"/>
    </xf>
    <xf numFmtId="1" fontId="1" fillId="0" borderId="4" xfId="0" applyNumberFormat="1" applyFont="1" applyFill="1" applyBorder="1"/>
    <xf numFmtId="2" fontId="1" fillId="0" borderId="10" xfId="0" applyNumberFormat="1" applyFont="1" applyFill="1" applyBorder="1" applyAlignment="1">
      <alignment horizontal="left"/>
    </xf>
    <xf numFmtId="0" fontId="2" fillId="0" borderId="10" xfId="0" applyFont="1" applyFill="1" applyBorder="1"/>
    <xf numFmtId="2" fontId="1" fillId="0" borderId="10" xfId="0" applyNumberFormat="1" applyFont="1" applyFill="1" applyBorder="1"/>
    <xf numFmtId="1" fontId="2" fillId="0" borderId="1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9" xfId="0" applyNumberFormat="1" applyFont="1" applyFill="1" applyBorder="1" applyAlignment="1" applyProtection="1">
      <alignment horizontal="left"/>
      <protection locked="0"/>
    </xf>
    <xf numFmtId="2" fontId="1" fillId="0" borderId="10" xfId="0" applyNumberFormat="1" applyFont="1" applyFill="1" applyBorder="1" applyAlignment="1" applyProtection="1">
      <alignment horizontal="left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Fill="1" applyBorder="1"/>
    <xf numFmtId="49" fontId="10" fillId="0" borderId="10" xfId="0" applyNumberFormat="1" applyFont="1" applyFill="1" applyBorder="1" applyAlignment="1" applyProtection="1">
      <alignment horizontal="center"/>
      <protection locked="0"/>
    </xf>
    <xf numFmtId="1" fontId="2" fillId="0" borderId="8" xfId="0" applyNumberFormat="1" applyFont="1" applyFill="1" applyBorder="1"/>
    <xf numFmtId="2" fontId="1" fillId="0" borderId="4" xfId="0" applyNumberFormat="1" applyFont="1" applyFill="1" applyBorder="1" applyAlignme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5"/>
  <sheetViews>
    <sheetView tabSelected="1" zoomScale="70" zoomScaleNormal="7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D38" sqref="D38"/>
    </sheetView>
  </sheetViews>
  <sheetFormatPr defaultRowHeight="21"/>
  <cols>
    <col min="1" max="1" width="24.21875" style="55" customWidth="1"/>
    <col min="2" max="2" width="20.44140625" style="55" customWidth="1"/>
    <col min="3" max="3" width="30" style="45" customWidth="1"/>
    <col min="4" max="4" width="19.21875" style="45" customWidth="1"/>
    <col min="5" max="5" width="16.77734375" style="56" customWidth="1"/>
    <col min="6" max="6" width="16.77734375" style="55" hidden="1" customWidth="1"/>
    <col min="7" max="7" width="16.77734375" style="55" customWidth="1"/>
    <col min="8" max="8" width="16.77734375" style="55" hidden="1" customWidth="1"/>
    <col min="9" max="9" width="16.77734375" style="55" customWidth="1"/>
    <col min="10" max="10" width="16.77734375" style="55" hidden="1" customWidth="1"/>
    <col min="11" max="11" width="16.77734375" style="55" customWidth="1"/>
    <col min="12" max="12" width="16.77734375" style="55" hidden="1" customWidth="1"/>
    <col min="13" max="13" width="16.77734375" style="55" customWidth="1"/>
    <col min="14" max="20" width="16.77734375" style="55" hidden="1" customWidth="1"/>
    <col min="21" max="21" width="16.77734375" style="55" customWidth="1"/>
    <col min="22" max="22" width="10" hidden="1" customWidth="1"/>
    <col min="23" max="23" width="14.6640625" hidden="1" customWidth="1"/>
  </cols>
  <sheetData>
    <row r="1" spans="1:23" ht="48.75" customHeight="1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6"/>
    </row>
    <row r="2" spans="1:23" s="1" customFormat="1" ht="37.5" customHeight="1" thickBot="1">
      <c r="A2" s="2" t="s">
        <v>0</v>
      </c>
      <c r="B2" s="3" t="s">
        <v>1</v>
      </c>
      <c r="C2" s="3" t="s">
        <v>2</v>
      </c>
      <c r="D2" s="3" t="s">
        <v>30</v>
      </c>
      <c r="E2" s="46" t="s">
        <v>3</v>
      </c>
      <c r="F2" s="4" t="s">
        <v>4</v>
      </c>
      <c r="G2" s="3" t="s">
        <v>5</v>
      </c>
      <c r="H2" s="4" t="s">
        <v>6</v>
      </c>
      <c r="I2" s="3" t="s">
        <v>7</v>
      </c>
      <c r="J2" s="4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3" t="s">
        <v>13</v>
      </c>
      <c r="P2" s="4" t="s">
        <v>14</v>
      </c>
      <c r="Q2" s="3" t="s">
        <v>15</v>
      </c>
      <c r="R2" s="4" t="s">
        <v>16</v>
      </c>
      <c r="S2" s="3" t="s">
        <v>17</v>
      </c>
      <c r="T2" s="4" t="s">
        <v>26</v>
      </c>
      <c r="U2" s="3" t="s">
        <v>18</v>
      </c>
      <c r="V2" s="4" t="s">
        <v>19</v>
      </c>
      <c r="W2" s="5" t="s">
        <v>20</v>
      </c>
    </row>
    <row r="3" spans="1:23" s="6" customFormat="1" ht="24" customHeight="1">
      <c r="A3" s="21" t="s">
        <v>133</v>
      </c>
      <c r="B3" s="21" t="s">
        <v>126</v>
      </c>
      <c r="C3" s="15" t="s">
        <v>93</v>
      </c>
      <c r="D3" s="39"/>
      <c r="E3" s="47">
        <v>26.63</v>
      </c>
      <c r="F3" s="17">
        <v>0</v>
      </c>
      <c r="G3" s="18">
        <v>29.25</v>
      </c>
      <c r="H3" s="17">
        <v>5</v>
      </c>
      <c r="I3" s="18">
        <v>29.81</v>
      </c>
      <c r="J3" s="19"/>
      <c r="K3" s="18">
        <v>24.06</v>
      </c>
      <c r="L3" s="19">
        <v>0</v>
      </c>
      <c r="M3" s="18">
        <v>22.89</v>
      </c>
      <c r="N3" s="19">
        <v>0</v>
      </c>
      <c r="O3" s="18"/>
      <c r="P3" s="19"/>
      <c r="Q3" s="18"/>
      <c r="R3" s="19"/>
      <c r="S3" s="18"/>
      <c r="T3" s="19"/>
      <c r="U3" s="18">
        <f t="shared" ref="U3:U34" si="0">+E3+G3+I3+K3+M3+O3+Q3+S3</f>
        <v>132.63999999999999</v>
      </c>
      <c r="V3" s="12">
        <v>0</v>
      </c>
      <c r="W3" s="13"/>
    </row>
    <row r="4" spans="1:23" s="6" customFormat="1" ht="24" customHeight="1">
      <c r="A4" s="10" t="s">
        <v>88</v>
      </c>
      <c r="B4" s="10" t="s">
        <v>22</v>
      </c>
      <c r="C4" s="26" t="s">
        <v>93</v>
      </c>
      <c r="D4" s="39"/>
      <c r="E4" s="47">
        <v>40.840000000000003</v>
      </c>
      <c r="F4" s="17">
        <v>0</v>
      </c>
      <c r="G4" s="18">
        <v>28.22</v>
      </c>
      <c r="H4" s="17">
        <v>0</v>
      </c>
      <c r="I4" s="18">
        <v>26.54</v>
      </c>
      <c r="J4" s="19">
        <v>0</v>
      </c>
      <c r="K4" s="18">
        <v>27.04</v>
      </c>
      <c r="L4" s="19">
        <v>0</v>
      </c>
      <c r="M4" s="18">
        <v>27.79</v>
      </c>
      <c r="N4" s="19">
        <v>0</v>
      </c>
      <c r="O4" s="18"/>
      <c r="P4" s="19"/>
      <c r="Q4" s="18"/>
      <c r="R4" s="19"/>
      <c r="S4" s="18"/>
      <c r="T4" s="19"/>
      <c r="U4" s="18">
        <f t="shared" si="0"/>
        <v>150.42999999999998</v>
      </c>
      <c r="V4" s="12">
        <f>+F4+H4+J4+L4+N4+P4+R4+T4</f>
        <v>0</v>
      </c>
      <c r="W4" s="14"/>
    </row>
    <row r="5" spans="1:23" s="6" customFormat="1" ht="24" customHeight="1">
      <c r="A5" s="16" t="s">
        <v>148</v>
      </c>
      <c r="B5" s="16" t="s">
        <v>51</v>
      </c>
      <c r="C5" s="15" t="s">
        <v>93</v>
      </c>
      <c r="D5" s="39"/>
      <c r="E5" s="21">
        <v>34.9</v>
      </c>
      <c r="F5" s="16">
        <v>0</v>
      </c>
      <c r="G5" s="16">
        <v>29.92</v>
      </c>
      <c r="H5" s="16"/>
      <c r="I5" s="16">
        <v>26.16</v>
      </c>
      <c r="J5" s="16">
        <v>5</v>
      </c>
      <c r="K5" s="16">
        <v>31.52</v>
      </c>
      <c r="L5" s="16">
        <v>5</v>
      </c>
      <c r="M5" s="16">
        <v>28.87</v>
      </c>
      <c r="N5" s="16">
        <v>0</v>
      </c>
      <c r="O5" s="16"/>
      <c r="P5" s="16"/>
      <c r="Q5" s="16"/>
      <c r="R5" s="16"/>
      <c r="S5" s="16"/>
      <c r="T5" s="16"/>
      <c r="U5" s="18">
        <f t="shared" si="0"/>
        <v>151.36999999999998</v>
      </c>
      <c r="V5" s="19">
        <v>0</v>
      </c>
      <c r="W5" s="28"/>
    </row>
    <row r="6" spans="1:23" s="6" customFormat="1" ht="24" customHeight="1">
      <c r="A6" s="16" t="s">
        <v>147</v>
      </c>
      <c r="B6" s="16"/>
      <c r="C6" s="15" t="s">
        <v>93</v>
      </c>
      <c r="D6" s="39"/>
      <c r="E6" s="47">
        <v>37.090000000000003</v>
      </c>
      <c r="F6" s="17"/>
      <c r="G6" s="18">
        <v>29.52</v>
      </c>
      <c r="H6" s="17"/>
      <c r="I6" s="18">
        <v>24.32</v>
      </c>
      <c r="J6" s="19"/>
      <c r="K6" s="18">
        <v>32.79</v>
      </c>
      <c r="L6" s="19"/>
      <c r="M6" s="18">
        <v>29.37</v>
      </c>
      <c r="N6" s="19"/>
      <c r="O6" s="18"/>
      <c r="P6" s="19"/>
      <c r="Q6" s="18"/>
      <c r="R6" s="19"/>
      <c r="S6" s="18"/>
      <c r="T6" s="19"/>
      <c r="U6" s="18">
        <f t="shared" si="0"/>
        <v>153.09</v>
      </c>
      <c r="V6" s="19">
        <f>+F6+H6+J6+L6+N6+P6+R6+T6</f>
        <v>0</v>
      </c>
      <c r="W6" s="20"/>
    </row>
    <row r="7" spans="1:23" s="6" customFormat="1" ht="24" customHeight="1">
      <c r="A7" s="16" t="s">
        <v>95</v>
      </c>
      <c r="B7" s="16" t="s">
        <v>28</v>
      </c>
      <c r="C7" s="15" t="s">
        <v>93</v>
      </c>
      <c r="D7" s="39"/>
      <c r="E7" s="47">
        <v>38.47</v>
      </c>
      <c r="F7" s="17"/>
      <c r="G7" s="18">
        <v>29.54</v>
      </c>
      <c r="H7" s="17"/>
      <c r="I7" s="18">
        <v>21.12</v>
      </c>
      <c r="J7" s="19"/>
      <c r="K7" s="18">
        <v>27.47</v>
      </c>
      <c r="L7" s="19"/>
      <c r="M7" s="18">
        <v>40.090000000000003</v>
      </c>
      <c r="N7" s="19"/>
      <c r="O7" s="18"/>
      <c r="P7" s="19"/>
      <c r="Q7" s="18"/>
      <c r="R7" s="19"/>
      <c r="S7" s="18"/>
      <c r="T7" s="19"/>
      <c r="U7" s="18">
        <f t="shared" si="0"/>
        <v>156.69</v>
      </c>
      <c r="V7" s="12">
        <f>+F7+H7+J7+L7+N7+P7+R7+T7</f>
        <v>0</v>
      </c>
      <c r="W7" s="13"/>
    </row>
    <row r="8" spans="1:23" s="6" customFormat="1" ht="24" customHeight="1">
      <c r="A8" s="16" t="s">
        <v>140</v>
      </c>
      <c r="B8" s="16" t="s">
        <v>100</v>
      </c>
      <c r="C8" s="15" t="s">
        <v>93</v>
      </c>
      <c r="D8" s="39"/>
      <c r="E8" s="21">
        <v>40.18</v>
      </c>
      <c r="F8" s="16"/>
      <c r="G8" s="16">
        <v>29.86</v>
      </c>
      <c r="H8" s="16"/>
      <c r="I8" s="16">
        <v>21.71</v>
      </c>
      <c r="J8" s="16"/>
      <c r="K8" s="16">
        <v>29.07</v>
      </c>
      <c r="L8" s="16"/>
      <c r="M8" s="16">
        <v>40.32</v>
      </c>
      <c r="N8" s="16"/>
      <c r="O8" s="16"/>
      <c r="P8" s="16"/>
      <c r="Q8" s="16"/>
      <c r="R8" s="16"/>
      <c r="S8" s="16"/>
      <c r="T8" s="16"/>
      <c r="U8" s="18">
        <f t="shared" si="0"/>
        <v>161.13999999999999</v>
      </c>
      <c r="V8" s="12">
        <v>0</v>
      </c>
      <c r="W8" s="29"/>
    </row>
    <row r="9" spans="1:23" s="6" customFormat="1" ht="24" customHeight="1">
      <c r="A9" s="10" t="s">
        <v>80</v>
      </c>
      <c r="B9" s="10" t="s">
        <v>81</v>
      </c>
      <c r="C9" s="26" t="s">
        <v>92</v>
      </c>
      <c r="D9" s="39"/>
      <c r="E9" s="47">
        <v>35.770000000000003</v>
      </c>
      <c r="F9" s="17"/>
      <c r="G9" s="18">
        <v>28.96</v>
      </c>
      <c r="H9" s="17"/>
      <c r="I9" s="18">
        <v>26.03</v>
      </c>
      <c r="J9" s="19"/>
      <c r="K9" s="18">
        <v>31.13</v>
      </c>
      <c r="L9" s="19">
        <v>0</v>
      </c>
      <c r="M9" s="18">
        <v>41.86</v>
      </c>
      <c r="N9" s="19"/>
      <c r="O9" s="18"/>
      <c r="P9" s="19"/>
      <c r="Q9" s="18"/>
      <c r="R9" s="19"/>
      <c r="S9" s="18"/>
      <c r="T9" s="19"/>
      <c r="U9" s="18">
        <f t="shared" si="0"/>
        <v>163.75</v>
      </c>
      <c r="V9" s="12">
        <f>+F9+H9+J9+L9+N9+P9+R9+T9</f>
        <v>0</v>
      </c>
      <c r="W9" s="13"/>
    </row>
    <row r="10" spans="1:23" s="6" customFormat="1" ht="24" customHeight="1">
      <c r="A10" s="16" t="s">
        <v>131</v>
      </c>
      <c r="B10" s="16" t="s">
        <v>103</v>
      </c>
      <c r="C10" s="15" t="s">
        <v>93</v>
      </c>
      <c r="D10" s="39"/>
      <c r="E10" s="21">
        <v>37.119999999999997</v>
      </c>
      <c r="F10" s="16">
        <v>0</v>
      </c>
      <c r="G10" s="16">
        <v>33.74</v>
      </c>
      <c r="H10" s="16">
        <v>0</v>
      </c>
      <c r="I10" s="16">
        <v>25.41</v>
      </c>
      <c r="J10" s="16">
        <v>1</v>
      </c>
      <c r="K10" s="16">
        <v>35.39</v>
      </c>
      <c r="L10" s="16"/>
      <c r="M10" s="16">
        <v>32.42</v>
      </c>
      <c r="N10" s="16">
        <v>0</v>
      </c>
      <c r="O10" s="16"/>
      <c r="P10" s="16"/>
      <c r="Q10" s="16"/>
      <c r="R10" s="16"/>
      <c r="S10" s="16"/>
      <c r="T10" s="16"/>
      <c r="U10" s="18">
        <f t="shared" si="0"/>
        <v>164.07999999999998</v>
      </c>
      <c r="V10" s="12">
        <v>0</v>
      </c>
      <c r="W10" s="28"/>
    </row>
    <row r="11" spans="1:23" s="6" customFormat="1" ht="24" customHeight="1">
      <c r="A11" s="16" t="s">
        <v>135</v>
      </c>
      <c r="B11" s="16" t="s">
        <v>136</v>
      </c>
      <c r="C11" s="15" t="s">
        <v>93</v>
      </c>
      <c r="D11" s="39"/>
      <c r="E11" s="21">
        <v>35.31</v>
      </c>
      <c r="F11" s="16">
        <v>0</v>
      </c>
      <c r="G11" s="16">
        <v>32.35</v>
      </c>
      <c r="H11" s="16">
        <v>0</v>
      </c>
      <c r="I11" s="16">
        <v>20.54</v>
      </c>
      <c r="J11" s="16">
        <v>0</v>
      </c>
      <c r="K11" s="16">
        <v>47.46</v>
      </c>
      <c r="L11" s="16">
        <v>0</v>
      </c>
      <c r="M11" s="16">
        <v>29.12</v>
      </c>
      <c r="N11" s="16">
        <v>0</v>
      </c>
      <c r="O11" s="16"/>
      <c r="P11" s="16"/>
      <c r="Q11" s="16"/>
      <c r="R11" s="16"/>
      <c r="S11" s="16"/>
      <c r="T11" s="16"/>
      <c r="U11" s="18">
        <f t="shared" si="0"/>
        <v>164.78</v>
      </c>
      <c r="V11" s="12">
        <f>+F11+H11+J11+L11+N11+P11+R11+T11</f>
        <v>0</v>
      </c>
      <c r="W11" s="28"/>
    </row>
    <row r="12" spans="1:23" s="6" customFormat="1" ht="24" customHeight="1">
      <c r="A12" s="10" t="s">
        <v>50</v>
      </c>
      <c r="B12" s="10" t="s">
        <v>51</v>
      </c>
      <c r="C12" s="26" t="s">
        <v>93</v>
      </c>
      <c r="D12" s="36"/>
      <c r="E12" s="47">
        <v>36.85</v>
      </c>
      <c r="F12" s="17"/>
      <c r="G12" s="18">
        <v>39.119999999999997</v>
      </c>
      <c r="H12" s="17"/>
      <c r="I12" s="18">
        <v>23.8</v>
      </c>
      <c r="J12" s="19"/>
      <c r="K12" s="18">
        <v>31.76</v>
      </c>
      <c r="L12" s="19"/>
      <c r="M12" s="18">
        <v>39.299999999999997</v>
      </c>
      <c r="N12" s="19"/>
      <c r="O12" s="18"/>
      <c r="P12" s="19"/>
      <c r="Q12" s="18"/>
      <c r="R12" s="19"/>
      <c r="S12" s="18"/>
      <c r="T12" s="19"/>
      <c r="U12" s="18">
        <f t="shared" si="0"/>
        <v>170.82999999999998</v>
      </c>
      <c r="V12" s="12">
        <f>+F12+H12+J12+L12+N12+P12+R12+T12</f>
        <v>0</v>
      </c>
      <c r="W12" s="13"/>
    </row>
    <row r="13" spans="1:23" s="32" customFormat="1" ht="24" customHeight="1">
      <c r="A13" s="10" t="s">
        <v>31</v>
      </c>
      <c r="B13" s="10" t="s">
        <v>32</v>
      </c>
      <c r="C13" s="26" t="s">
        <v>93</v>
      </c>
      <c r="D13" s="36"/>
      <c r="E13" s="47">
        <v>38.5</v>
      </c>
      <c r="F13" s="17">
        <v>0</v>
      </c>
      <c r="G13" s="18">
        <v>39.47</v>
      </c>
      <c r="H13" s="60"/>
      <c r="I13" s="18">
        <v>25.34</v>
      </c>
      <c r="J13" s="19">
        <v>0</v>
      </c>
      <c r="K13" s="18">
        <v>34.78</v>
      </c>
      <c r="L13" s="62">
        <v>0</v>
      </c>
      <c r="M13" s="18">
        <v>33.700000000000003</v>
      </c>
      <c r="N13" s="19"/>
      <c r="O13" s="18"/>
      <c r="P13" s="19"/>
      <c r="Q13" s="18"/>
      <c r="R13" s="19"/>
      <c r="S13" s="18"/>
      <c r="T13" s="19"/>
      <c r="U13" s="18">
        <f t="shared" si="0"/>
        <v>171.79000000000002</v>
      </c>
      <c r="V13" s="12">
        <f>+F13+H13+J13+L13+N13+P13+R13+T13</f>
        <v>0</v>
      </c>
      <c r="W13" s="14"/>
    </row>
    <row r="14" spans="1:23" s="32" customFormat="1" ht="24" customHeight="1">
      <c r="A14" s="16" t="s">
        <v>139</v>
      </c>
      <c r="B14" s="16" t="s">
        <v>28</v>
      </c>
      <c r="C14" s="15" t="s">
        <v>93</v>
      </c>
      <c r="D14" s="39" t="s">
        <v>21</v>
      </c>
      <c r="E14" s="21">
        <v>37.75</v>
      </c>
      <c r="F14" s="16">
        <v>0</v>
      </c>
      <c r="G14" s="16">
        <v>32.92</v>
      </c>
      <c r="H14" s="30">
        <v>0</v>
      </c>
      <c r="I14" s="16">
        <v>30.75</v>
      </c>
      <c r="J14" s="16">
        <v>5</v>
      </c>
      <c r="K14" s="16">
        <v>44.18</v>
      </c>
      <c r="L14" s="31">
        <v>0</v>
      </c>
      <c r="M14" s="16">
        <v>28.61</v>
      </c>
      <c r="N14" s="16">
        <v>0</v>
      </c>
      <c r="O14" s="16"/>
      <c r="P14" s="16"/>
      <c r="Q14" s="16"/>
      <c r="R14" s="16"/>
      <c r="S14" s="16"/>
      <c r="T14" s="16"/>
      <c r="U14" s="18">
        <f t="shared" si="0"/>
        <v>174.20999999999998</v>
      </c>
      <c r="V14" s="43">
        <v>0</v>
      </c>
      <c r="W14" s="29"/>
    </row>
    <row r="15" spans="1:23" s="32" customFormat="1" ht="24" customHeight="1">
      <c r="A15" s="10" t="s">
        <v>48</v>
      </c>
      <c r="B15" s="10" t="s">
        <v>29</v>
      </c>
      <c r="C15" s="26" t="s">
        <v>93</v>
      </c>
      <c r="D15" s="36" t="s">
        <v>21</v>
      </c>
      <c r="E15" s="47">
        <v>42.38</v>
      </c>
      <c r="F15" s="17"/>
      <c r="G15" s="18">
        <v>34.479999999999997</v>
      </c>
      <c r="H15" s="17"/>
      <c r="I15" s="18">
        <v>24.76</v>
      </c>
      <c r="J15" s="19"/>
      <c r="K15" s="18">
        <v>34.92</v>
      </c>
      <c r="L15" s="19"/>
      <c r="M15" s="18">
        <v>38.53</v>
      </c>
      <c r="N15" s="19">
        <v>0</v>
      </c>
      <c r="O15" s="18"/>
      <c r="P15" s="19"/>
      <c r="Q15" s="18"/>
      <c r="R15" s="19"/>
      <c r="S15" s="18"/>
      <c r="T15" s="19"/>
      <c r="U15" s="18">
        <f t="shared" si="0"/>
        <v>175.07000000000002</v>
      </c>
      <c r="V15" s="12">
        <f>+F15+H15+J15+L15+N15+P15+R15+T15</f>
        <v>0</v>
      </c>
      <c r="W15" s="13"/>
    </row>
    <row r="16" spans="1:23" s="32" customFormat="1" ht="24" customHeight="1">
      <c r="A16" s="21" t="s">
        <v>99</v>
      </c>
      <c r="B16" s="21" t="s">
        <v>100</v>
      </c>
      <c r="C16" s="15" t="s">
        <v>92</v>
      </c>
      <c r="D16" s="39"/>
      <c r="E16" s="47">
        <v>44.15</v>
      </c>
      <c r="F16" s="17"/>
      <c r="G16" s="18">
        <v>28.12</v>
      </c>
      <c r="H16" s="17"/>
      <c r="I16" s="18">
        <v>22.94</v>
      </c>
      <c r="J16" s="19"/>
      <c r="K16" s="18">
        <v>32.97</v>
      </c>
      <c r="L16" s="19">
        <v>0</v>
      </c>
      <c r="M16" s="18">
        <v>50.4</v>
      </c>
      <c r="N16" s="19"/>
      <c r="O16" s="18"/>
      <c r="P16" s="19"/>
      <c r="Q16" s="18"/>
      <c r="R16" s="19"/>
      <c r="S16" s="18"/>
      <c r="T16" s="19"/>
      <c r="U16" s="18">
        <f t="shared" si="0"/>
        <v>178.58</v>
      </c>
      <c r="V16" s="19">
        <f>+F16+H16+J16+L16+N16+P16+R16+T16</f>
        <v>0</v>
      </c>
      <c r="W16" s="20"/>
    </row>
    <row r="17" spans="1:23" s="6" customFormat="1" ht="24" customHeight="1">
      <c r="A17" s="21" t="s">
        <v>108</v>
      </c>
      <c r="B17" s="21" t="s">
        <v>109</v>
      </c>
      <c r="C17" s="15" t="s">
        <v>93</v>
      </c>
      <c r="D17" s="39"/>
      <c r="E17" s="47">
        <v>38.29</v>
      </c>
      <c r="F17" s="17"/>
      <c r="G17" s="18">
        <v>40.49</v>
      </c>
      <c r="H17" s="17"/>
      <c r="I17" s="18">
        <v>26.95</v>
      </c>
      <c r="J17" s="17"/>
      <c r="K17" s="16">
        <v>30.3</v>
      </c>
      <c r="L17" s="17"/>
      <c r="M17" s="18">
        <v>52.37</v>
      </c>
      <c r="N17" s="17"/>
      <c r="O17" s="18"/>
      <c r="P17" s="17"/>
      <c r="Q17" s="18"/>
      <c r="R17" s="17"/>
      <c r="S17" s="18"/>
      <c r="T17" s="17"/>
      <c r="U17" s="18">
        <f t="shared" si="0"/>
        <v>188.4</v>
      </c>
      <c r="V17" s="19">
        <f>+F17+H17+J17+L17+N17+P17+R17+T17</f>
        <v>0</v>
      </c>
      <c r="W17" s="22"/>
    </row>
    <row r="18" spans="1:23" s="6" customFormat="1" ht="24" customHeight="1">
      <c r="A18" s="10" t="s">
        <v>35</v>
      </c>
      <c r="B18" s="10" t="s">
        <v>36</v>
      </c>
      <c r="C18" s="26" t="s">
        <v>93</v>
      </c>
      <c r="D18" s="36" t="s">
        <v>21</v>
      </c>
      <c r="E18" s="47">
        <v>40.909999999999997</v>
      </c>
      <c r="F18" s="17"/>
      <c r="G18" s="18">
        <v>33.950000000000003</v>
      </c>
      <c r="H18" s="17"/>
      <c r="I18" s="18">
        <v>40.14</v>
      </c>
      <c r="J18" s="19"/>
      <c r="K18" s="18">
        <v>36.549999999999997</v>
      </c>
      <c r="L18" s="19"/>
      <c r="M18" s="18">
        <v>42.89</v>
      </c>
      <c r="N18" s="19">
        <v>0</v>
      </c>
      <c r="O18" s="18"/>
      <c r="P18" s="19"/>
      <c r="Q18" s="18"/>
      <c r="R18" s="19"/>
      <c r="S18" s="18"/>
      <c r="T18" s="19"/>
      <c r="U18" s="18">
        <f t="shared" si="0"/>
        <v>194.44</v>
      </c>
      <c r="V18" s="12">
        <f>+F18+H18+J18+L18+N18+P18+R18+T18</f>
        <v>0</v>
      </c>
      <c r="W18" s="13"/>
    </row>
    <row r="19" spans="1:23" s="6" customFormat="1" ht="24" customHeight="1">
      <c r="A19" s="21" t="s">
        <v>106</v>
      </c>
      <c r="B19" s="21" t="s">
        <v>107</v>
      </c>
      <c r="C19" s="15" t="s">
        <v>93</v>
      </c>
      <c r="D19" s="39" t="s">
        <v>21</v>
      </c>
      <c r="E19" s="47">
        <v>41.45</v>
      </c>
      <c r="F19" s="17"/>
      <c r="G19" s="18">
        <v>38.06</v>
      </c>
      <c r="H19" s="17"/>
      <c r="I19" s="18">
        <v>35.47</v>
      </c>
      <c r="J19" s="19"/>
      <c r="K19" s="18">
        <v>31.24</v>
      </c>
      <c r="L19" s="19"/>
      <c r="M19" s="18">
        <v>53.98</v>
      </c>
      <c r="N19" s="19"/>
      <c r="O19" s="18"/>
      <c r="P19" s="19"/>
      <c r="Q19" s="18"/>
      <c r="R19" s="19"/>
      <c r="S19" s="18"/>
      <c r="T19" s="19"/>
      <c r="U19" s="18">
        <f t="shared" si="0"/>
        <v>200.2</v>
      </c>
      <c r="V19" s="19">
        <f>+F19+H19+J19+L19+N19+P19+R19+T19</f>
        <v>0</v>
      </c>
      <c r="W19" s="20"/>
    </row>
    <row r="20" spans="1:23" s="6" customFormat="1" ht="24" customHeight="1">
      <c r="A20" s="10" t="s">
        <v>89</v>
      </c>
      <c r="B20" s="10" t="s">
        <v>90</v>
      </c>
      <c r="C20" s="26" t="s">
        <v>92</v>
      </c>
      <c r="D20" s="39" t="s">
        <v>21</v>
      </c>
      <c r="E20" s="47">
        <v>57.67</v>
      </c>
      <c r="F20" s="16">
        <v>3</v>
      </c>
      <c r="G20" s="18">
        <v>39.85</v>
      </c>
      <c r="H20" s="16">
        <v>0</v>
      </c>
      <c r="I20" s="18">
        <v>31.8</v>
      </c>
      <c r="J20" s="48">
        <v>0</v>
      </c>
      <c r="K20" s="18">
        <v>37.36</v>
      </c>
      <c r="L20" s="48"/>
      <c r="M20" s="18">
        <v>38.39</v>
      </c>
      <c r="N20" s="48">
        <v>0</v>
      </c>
      <c r="O20" s="18"/>
      <c r="P20" s="48"/>
      <c r="Q20" s="18"/>
      <c r="R20" s="48"/>
      <c r="S20" s="18"/>
      <c r="T20" s="48"/>
      <c r="U20" s="18">
        <f t="shared" si="0"/>
        <v>205.07</v>
      </c>
      <c r="V20" s="42">
        <v>0</v>
      </c>
      <c r="W20" s="13"/>
    </row>
    <row r="21" spans="1:23" s="6" customFormat="1" ht="24" customHeight="1">
      <c r="A21" s="16" t="s">
        <v>129</v>
      </c>
      <c r="B21" s="16" t="s">
        <v>122</v>
      </c>
      <c r="C21" s="15" t="s">
        <v>93</v>
      </c>
      <c r="D21" s="39" t="s">
        <v>54</v>
      </c>
      <c r="E21" s="21">
        <v>45.71</v>
      </c>
      <c r="F21" s="16">
        <v>0</v>
      </c>
      <c r="G21" s="16">
        <v>31.49</v>
      </c>
      <c r="H21" s="16">
        <v>0</v>
      </c>
      <c r="I21" s="16">
        <v>59.03</v>
      </c>
      <c r="J21" s="16">
        <v>0</v>
      </c>
      <c r="K21" s="16">
        <v>38.729999999999997</v>
      </c>
      <c r="L21" s="16">
        <v>0</v>
      </c>
      <c r="M21" s="16">
        <v>34.590000000000003</v>
      </c>
      <c r="N21" s="16">
        <v>0</v>
      </c>
      <c r="O21" s="16"/>
      <c r="P21" s="16"/>
      <c r="Q21" s="16"/>
      <c r="R21" s="16"/>
      <c r="S21" s="16"/>
      <c r="T21" s="16"/>
      <c r="U21" s="18">
        <f t="shared" si="0"/>
        <v>209.55</v>
      </c>
      <c r="V21" s="19">
        <v>0</v>
      </c>
      <c r="W21" s="28"/>
    </row>
    <row r="22" spans="1:23" s="6" customFormat="1" ht="24" customHeight="1">
      <c r="A22" s="10" t="s">
        <v>84</v>
      </c>
      <c r="B22" s="10" t="s">
        <v>85</v>
      </c>
      <c r="C22" s="26" t="s">
        <v>94</v>
      </c>
      <c r="D22" s="39"/>
      <c r="E22" s="47">
        <v>50.68</v>
      </c>
      <c r="F22" s="17"/>
      <c r="G22" s="18">
        <v>37.22</v>
      </c>
      <c r="H22" s="17"/>
      <c r="I22" s="18">
        <v>32.49</v>
      </c>
      <c r="J22" s="19"/>
      <c r="K22" s="18">
        <v>44.84</v>
      </c>
      <c r="L22" s="19"/>
      <c r="M22" s="18">
        <v>46.73</v>
      </c>
      <c r="N22" s="19">
        <v>0</v>
      </c>
      <c r="O22" s="18"/>
      <c r="P22" s="19"/>
      <c r="Q22" s="18"/>
      <c r="R22" s="19"/>
      <c r="S22" s="18"/>
      <c r="T22" s="19"/>
      <c r="U22" s="18">
        <f t="shared" si="0"/>
        <v>211.96</v>
      </c>
      <c r="V22" s="12">
        <f>+F22+H22+J22+L22+N22+P22+R22+T22</f>
        <v>0</v>
      </c>
      <c r="W22" s="14"/>
    </row>
    <row r="23" spans="1:23" s="6" customFormat="1" ht="24" customHeight="1">
      <c r="A23" s="16" t="s">
        <v>130</v>
      </c>
      <c r="B23" s="16" t="s">
        <v>122</v>
      </c>
      <c r="C23" s="15" t="s">
        <v>92</v>
      </c>
      <c r="D23" s="39"/>
      <c r="E23" s="21">
        <v>50.17</v>
      </c>
      <c r="F23" s="16">
        <v>0</v>
      </c>
      <c r="G23" s="16">
        <v>43.83</v>
      </c>
      <c r="H23" s="16">
        <v>0</v>
      </c>
      <c r="I23" s="16">
        <v>40.299999999999997</v>
      </c>
      <c r="J23" s="16">
        <v>0</v>
      </c>
      <c r="K23" s="16">
        <v>42.01</v>
      </c>
      <c r="L23" s="16">
        <v>0</v>
      </c>
      <c r="M23" s="16">
        <v>41.11</v>
      </c>
      <c r="N23" s="16">
        <v>0</v>
      </c>
      <c r="O23" s="16"/>
      <c r="P23" s="16"/>
      <c r="Q23" s="16"/>
      <c r="R23" s="16"/>
      <c r="S23" s="16"/>
      <c r="T23" s="16"/>
      <c r="U23" s="18">
        <f t="shared" si="0"/>
        <v>217.42000000000002</v>
      </c>
      <c r="V23" s="12">
        <f>+F23+H23+J23+L23+N23+P23+R23+T23</f>
        <v>0</v>
      </c>
      <c r="W23" s="28"/>
    </row>
    <row r="24" spans="1:23" s="6" customFormat="1" ht="24" customHeight="1">
      <c r="A24" s="10" t="s">
        <v>37</v>
      </c>
      <c r="B24" s="10" t="s">
        <v>24</v>
      </c>
      <c r="C24" s="26" t="s">
        <v>92</v>
      </c>
      <c r="D24" s="36"/>
      <c r="E24" s="47">
        <v>50.29</v>
      </c>
      <c r="F24" s="17"/>
      <c r="G24" s="18">
        <v>40.1</v>
      </c>
      <c r="H24" s="17"/>
      <c r="I24" s="18">
        <v>31.31</v>
      </c>
      <c r="J24" s="19"/>
      <c r="K24" s="18">
        <v>53.85</v>
      </c>
      <c r="L24" s="19"/>
      <c r="M24" s="18">
        <v>43.03</v>
      </c>
      <c r="N24" s="19"/>
      <c r="O24" s="18"/>
      <c r="P24" s="19"/>
      <c r="Q24" s="18"/>
      <c r="R24" s="19"/>
      <c r="S24" s="18"/>
      <c r="T24" s="19"/>
      <c r="U24" s="18">
        <f t="shared" si="0"/>
        <v>218.58</v>
      </c>
      <c r="V24" s="12">
        <f>+F24+H24+J24+L24+N24+P24+R24+T24</f>
        <v>0</v>
      </c>
      <c r="W24" s="13"/>
    </row>
    <row r="25" spans="1:23" s="6" customFormat="1" ht="24" customHeight="1">
      <c r="A25" s="16" t="s">
        <v>91</v>
      </c>
      <c r="B25" s="16" t="s">
        <v>100</v>
      </c>
      <c r="C25" s="15" t="s">
        <v>93</v>
      </c>
      <c r="D25" s="39"/>
      <c r="E25" s="47">
        <v>43.75</v>
      </c>
      <c r="F25" s="17">
        <v>0</v>
      </c>
      <c r="G25" s="18">
        <v>42.32</v>
      </c>
      <c r="H25" s="17"/>
      <c r="I25" s="18">
        <v>57.47</v>
      </c>
      <c r="J25" s="19"/>
      <c r="K25" s="18">
        <v>39.659999999999997</v>
      </c>
      <c r="L25" s="19"/>
      <c r="M25" s="18">
        <v>36.65</v>
      </c>
      <c r="N25" s="19"/>
      <c r="O25" s="18"/>
      <c r="P25" s="19"/>
      <c r="Q25" s="18"/>
      <c r="R25" s="19"/>
      <c r="S25" s="18"/>
      <c r="T25" s="19"/>
      <c r="U25" s="18">
        <f t="shared" si="0"/>
        <v>219.85</v>
      </c>
      <c r="V25" s="12">
        <f>+F25+H25+J25+L25+N25+P25+R25+T25</f>
        <v>0</v>
      </c>
      <c r="W25" s="13"/>
    </row>
    <row r="26" spans="1:23" s="6" customFormat="1" ht="24" customHeight="1">
      <c r="A26" s="16" t="s">
        <v>143</v>
      </c>
      <c r="B26" s="16" t="s">
        <v>32</v>
      </c>
      <c r="C26" s="15" t="s">
        <v>92</v>
      </c>
      <c r="D26" s="39" t="s">
        <v>21</v>
      </c>
      <c r="E26" s="21">
        <v>45.8</v>
      </c>
      <c r="F26" s="16">
        <v>0</v>
      </c>
      <c r="G26" s="16">
        <v>38.94</v>
      </c>
      <c r="H26" s="16"/>
      <c r="I26" s="16">
        <v>46.21</v>
      </c>
      <c r="J26" s="16">
        <v>0</v>
      </c>
      <c r="K26" s="16">
        <v>44.32</v>
      </c>
      <c r="L26" s="16">
        <v>0</v>
      </c>
      <c r="M26" s="16">
        <v>48.2</v>
      </c>
      <c r="N26" s="16"/>
      <c r="O26" s="16"/>
      <c r="P26" s="16"/>
      <c r="Q26" s="16"/>
      <c r="R26" s="16"/>
      <c r="S26" s="16"/>
      <c r="T26" s="16"/>
      <c r="U26" s="18">
        <f t="shared" si="0"/>
        <v>223.46999999999997</v>
      </c>
      <c r="V26" s="12">
        <f>+F26+H26+J26+L26+N26+P26+R26+T26</f>
        <v>0</v>
      </c>
      <c r="W26" s="28"/>
    </row>
    <row r="27" spans="1:23" s="6" customFormat="1" ht="24" customHeight="1">
      <c r="A27" s="10" t="s">
        <v>53</v>
      </c>
      <c r="B27" s="10" t="s">
        <v>22</v>
      </c>
      <c r="C27" s="26" t="s">
        <v>93</v>
      </c>
      <c r="D27" s="36"/>
      <c r="E27" s="47">
        <v>69</v>
      </c>
      <c r="F27" s="16">
        <v>0</v>
      </c>
      <c r="G27" s="18">
        <v>38.46</v>
      </c>
      <c r="H27" s="16">
        <v>0</v>
      </c>
      <c r="I27" s="18">
        <v>30.65</v>
      </c>
      <c r="J27" s="48">
        <v>0</v>
      </c>
      <c r="K27" s="18">
        <v>37.6</v>
      </c>
      <c r="L27" s="48"/>
      <c r="M27" s="18">
        <v>50.61</v>
      </c>
      <c r="N27" s="48">
        <v>0</v>
      </c>
      <c r="O27" s="18"/>
      <c r="P27" s="48"/>
      <c r="Q27" s="18"/>
      <c r="R27" s="48"/>
      <c r="S27" s="18"/>
      <c r="T27" s="48"/>
      <c r="U27" s="18">
        <f t="shared" si="0"/>
        <v>226.32</v>
      </c>
      <c r="V27" s="42">
        <v>0</v>
      </c>
      <c r="W27" s="13"/>
    </row>
    <row r="28" spans="1:23" s="6" customFormat="1" ht="24" customHeight="1">
      <c r="A28" s="16" t="s">
        <v>102</v>
      </c>
      <c r="B28" s="16" t="s">
        <v>103</v>
      </c>
      <c r="C28" s="15" t="s">
        <v>92</v>
      </c>
      <c r="D28" s="39"/>
      <c r="E28" s="47">
        <v>45.21</v>
      </c>
      <c r="F28" s="16">
        <v>0</v>
      </c>
      <c r="G28" s="18">
        <v>59.51</v>
      </c>
      <c r="H28" s="16">
        <v>0</v>
      </c>
      <c r="I28" s="18">
        <v>29.21</v>
      </c>
      <c r="J28" s="16">
        <v>0</v>
      </c>
      <c r="K28" s="16">
        <v>52.81</v>
      </c>
      <c r="L28" s="16">
        <v>2</v>
      </c>
      <c r="M28" s="18">
        <v>41.02</v>
      </c>
      <c r="N28" s="16">
        <v>0</v>
      </c>
      <c r="O28" s="18"/>
      <c r="P28" s="16"/>
      <c r="Q28" s="18"/>
      <c r="R28" s="16"/>
      <c r="S28" s="18"/>
      <c r="T28" s="16"/>
      <c r="U28" s="18">
        <f t="shared" si="0"/>
        <v>227.76000000000002</v>
      </c>
      <c r="V28" s="41">
        <v>0</v>
      </c>
      <c r="W28" s="20"/>
    </row>
    <row r="29" spans="1:23" s="6" customFormat="1" ht="24" customHeight="1">
      <c r="A29" s="10" t="s">
        <v>82</v>
      </c>
      <c r="B29" s="10" t="s">
        <v>83</v>
      </c>
      <c r="C29" s="26" t="s">
        <v>92</v>
      </c>
      <c r="D29" s="39" t="s">
        <v>21</v>
      </c>
      <c r="E29" s="47">
        <v>54.66</v>
      </c>
      <c r="F29" s="17"/>
      <c r="G29" s="18">
        <v>39.049999999999997</v>
      </c>
      <c r="H29" s="17"/>
      <c r="I29" s="18">
        <v>44.72</v>
      </c>
      <c r="J29" s="17"/>
      <c r="K29" s="16">
        <v>46.02</v>
      </c>
      <c r="L29" s="17"/>
      <c r="M29" s="18">
        <v>48.37</v>
      </c>
      <c r="N29" s="17"/>
      <c r="O29" s="18"/>
      <c r="P29" s="17"/>
      <c r="Q29" s="18"/>
      <c r="R29" s="17"/>
      <c r="S29" s="18"/>
      <c r="T29" s="17"/>
      <c r="U29" s="18">
        <f t="shared" si="0"/>
        <v>232.82000000000002</v>
      </c>
      <c r="V29" s="12">
        <f>+F29+H29+J29+L29+N29+P29+R29+T29</f>
        <v>0</v>
      </c>
      <c r="W29" s="14"/>
    </row>
    <row r="30" spans="1:23" s="6" customFormat="1" ht="24" customHeight="1">
      <c r="A30" s="10" t="s">
        <v>55</v>
      </c>
      <c r="B30" s="10" t="s">
        <v>23</v>
      </c>
      <c r="C30" s="26" t="s">
        <v>92</v>
      </c>
      <c r="D30" s="36" t="s">
        <v>21</v>
      </c>
      <c r="E30" s="47">
        <v>60.59</v>
      </c>
      <c r="F30" s="17">
        <v>0</v>
      </c>
      <c r="G30" s="18">
        <v>38.840000000000003</v>
      </c>
      <c r="H30" s="17">
        <v>0</v>
      </c>
      <c r="I30" s="18">
        <v>42.21</v>
      </c>
      <c r="J30" s="19">
        <v>1</v>
      </c>
      <c r="K30" s="18">
        <v>47.1</v>
      </c>
      <c r="L30" s="19">
        <v>0</v>
      </c>
      <c r="M30" s="18">
        <v>45.5</v>
      </c>
      <c r="N30" s="19">
        <v>0</v>
      </c>
      <c r="O30" s="18"/>
      <c r="P30" s="19"/>
      <c r="Q30" s="18"/>
      <c r="R30" s="19"/>
      <c r="S30" s="18"/>
      <c r="T30" s="19"/>
      <c r="U30" s="18">
        <f t="shared" si="0"/>
        <v>234.24</v>
      </c>
      <c r="V30" s="12">
        <v>0</v>
      </c>
      <c r="W30" s="13"/>
    </row>
    <row r="31" spans="1:23" s="6" customFormat="1" ht="24" customHeight="1">
      <c r="A31" s="16" t="s">
        <v>141</v>
      </c>
      <c r="B31" s="16" t="s">
        <v>40</v>
      </c>
      <c r="C31" s="15" t="s">
        <v>93</v>
      </c>
      <c r="D31" s="39"/>
      <c r="E31" s="47">
        <v>69.95</v>
      </c>
      <c r="F31" s="16">
        <v>3</v>
      </c>
      <c r="G31" s="18">
        <v>28.42</v>
      </c>
      <c r="H31" s="16">
        <v>0</v>
      </c>
      <c r="I31" s="18">
        <v>42.05</v>
      </c>
      <c r="J31" s="16">
        <v>3</v>
      </c>
      <c r="K31" s="16">
        <v>31.43</v>
      </c>
      <c r="L31" s="16"/>
      <c r="M31" s="18">
        <v>65.349999999999994</v>
      </c>
      <c r="N31" s="16"/>
      <c r="O31" s="18"/>
      <c r="P31" s="16"/>
      <c r="Q31" s="18"/>
      <c r="R31" s="16"/>
      <c r="S31" s="18"/>
      <c r="T31" s="16"/>
      <c r="U31" s="18">
        <f t="shared" si="0"/>
        <v>237.20000000000002</v>
      </c>
      <c r="V31" s="41">
        <v>0</v>
      </c>
      <c r="W31" s="20"/>
    </row>
    <row r="32" spans="1:23" s="6" customFormat="1" ht="24" customHeight="1">
      <c r="A32" s="10" t="s">
        <v>39</v>
      </c>
      <c r="B32" s="10" t="s">
        <v>40</v>
      </c>
      <c r="C32" s="26" t="s">
        <v>94</v>
      </c>
      <c r="D32" s="36"/>
      <c r="E32" s="47">
        <v>64.180000000000007</v>
      </c>
      <c r="F32" s="17">
        <v>0</v>
      </c>
      <c r="G32" s="18">
        <v>51.51</v>
      </c>
      <c r="H32" s="17">
        <v>0</v>
      </c>
      <c r="I32" s="18">
        <v>39.159999999999997</v>
      </c>
      <c r="J32" s="19"/>
      <c r="K32" s="18">
        <v>45.59</v>
      </c>
      <c r="L32" s="19"/>
      <c r="M32" s="18">
        <v>48.49</v>
      </c>
      <c r="N32" s="19">
        <v>0</v>
      </c>
      <c r="O32" s="18"/>
      <c r="P32" s="19"/>
      <c r="Q32" s="18"/>
      <c r="R32" s="19"/>
      <c r="S32" s="18"/>
      <c r="T32" s="19"/>
      <c r="U32" s="18">
        <f t="shared" si="0"/>
        <v>248.93</v>
      </c>
      <c r="V32" s="12">
        <f>+F32+H32+J32+L32+N32+P32+R32+T32</f>
        <v>0</v>
      </c>
      <c r="W32" s="13"/>
    </row>
    <row r="33" spans="1:23" s="6" customFormat="1" ht="24" customHeight="1">
      <c r="A33" s="10" t="s">
        <v>65</v>
      </c>
      <c r="B33" s="10" t="s">
        <v>25</v>
      </c>
      <c r="C33" s="26" t="s">
        <v>92</v>
      </c>
      <c r="D33" s="36"/>
      <c r="E33" s="47">
        <v>63.35</v>
      </c>
      <c r="F33" s="17">
        <v>0</v>
      </c>
      <c r="G33" s="18">
        <v>46.35</v>
      </c>
      <c r="H33" s="17"/>
      <c r="I33" s="18">
        <v>43.12</v>
      </c>
      <c r="J33" s="19">
        <v>0</v>
      </c>
      <c r="K33" s="18">
        <v>55</v>
      </c>
      <c r="L33" s="19">
        <v>0</v>
      </c>
      <c r="M33" s="18">
        <v>43.01</v>
      </c>
      <c r="N33" s="19"/>
      <c r="O33" s="18"/>
      <c r="P33" s="19"/>
      <c r="Q33" s="18"/>
      <c r="R33" s="19"/>
      <c r="S33" s="18"/>
      <c r="T33" s="19"/>
      <c r="U33" s="18">
        <f t="shared" si="0"/>
        <v>250.82999999999998</v>
      </c>
      <c r="V33" s="12">
        <f>+F33+H33+J33+L33+N33+P33+R33+T33</f>
        <v>0</v>
      </c>
      <c r="W33" s="13"/>
    </row>
    <row r="34" spans="1:23" s="6" customFormat="1" ht="24" customHeight="1">
      <c r="A34" s="16" t="s">
        <v>119</v>
      </c>
      <c r="B34" s="16" t="s">
        <v>120</v>
      </c>
      <c r="C34" s="15" t="s">
        <v>93</v>
      </c>
      <c r="D34" s="39"/>
      <c r="E34" s="47">
        <v>52.56</v>
      </c>
      <c r="F34" s="17">
        <v>0</v>
      </c>
      <c r="G34" s="18">
        <v>56.81</v>
      </c>
      <c r="H34" s="17"/>
      <c r="I34" s="18">
        <v>34.92</v>
      </c>
      <c r="J34" s="19"/>
      <c r="K34" s="18">
        <v>49.24</v>
      </c>
      <c r="L34" s="19"/>
      <c r="M34" s="18">
        <v>59.53</v>
      </c>
      <c r="N34" s="19"/>
      <c r="O34" s="18"/>
      <c r="P34" s="19"/>
      <c r="Q34" s="18"/>
      <c r="R34" s="19"/>
      <c r="S34" s="18"/>
      <c r="T34" s="19"/>
      <c r="U34" s="18">
        <f t="shared" si="0"/>
        <v>253.06000000000003</v>
      </c>
      <c r="V34" s="12">
        <f>+F34+H34+J34+L34+N34+P34+R34+T34</f>
        <v>0</v>
      </c>
      <c r="W34" s="13"/>
    </row>
    <row r="35" spans="1:23" s="6" customFormat="1" ht="24" customHeight="1">
      <c r="A35" s="10" t="s">
        <v>33</v>
      </c>
      <c r="B35" s="10" t="s">
        <v>34</v>
      </c>
      <c r="C35" s="26" t="s">
        <v>94</v>
      </c>
      <c r="D35" s="36" t="s">
        <v>21</v>
      </c>
      <c r="E35" s="47">
        <v>61.46</v>
      </c>
      <c r="F35" s="17">
        <v>2</v>
      </c>
      <c r="G35" s="18">
        <v>65.33</v>
      </c>
      <c r="H35" s="17"/>
      <c r="I35" s="18">
        <v>37.78</v>
      </c>
      <c r="J35" s="19">
        <v>0</v>
      </c>
      <c r="K35" s="18">
        <v>48.33</v>
      </c>
      <c r="L35" s="19"/>
      <c r="M35" s="18">
        <v>41.43</v>
      </c>
      <c r="N35" s="19"/>
      <c r="O35" s="18"/>
      <c r="P35" s="19"/>
      <c r="Q35" s="18"/>
      <c r="R35" s="19"/>
      <c r="S35" s="18"/>
      <c r="T35" s="19"/>
      <c r="U35" s="18">
        <f t="shared" ref="U35:U61" si="1">+E35+G35+I35+K35+M35+O35+Q35+S35</f>
        <v>254.32999999999998</v>
      </c>
      <c r="V35" s="12">
        <v>0</v>
      </c>
      <c r="W35" s="13"/>
    </row>
    <row r="36" spans="1:23" s="6" customFormat="1" ht="24" customHeight="1">
      <c r="A36" s="21" t="s">
        <v>96</v>
      </c>
      <c r="B36" s="21" t="s">
        <v>22</v>
      </c>
      <c r="C36" s="26" t="s">
        <v>93</v>
      </c>
      <c r="D36" s="39"/>
      <c r="E36" s="47">
        <v>51.69</v>
      </c>
      <c r="F36" s="17"/>
      <c r="G36" s="18">
        <v>56.22</v>
      </c>
      <c r="H36" s="17"/>
      <c r="I36" s="18">
        <v>36.86</v>
      </c>
      <c r="J36" s="19"/>
      <c r="K36" s="18">
        <v>48.63</v>
      </c>
      <c r="L36" s="19"/>
      <c r="M36" s="18">
        <v>61.57</v>
      </c>
      <c r="N36" s="19"/>
      <c r="O36" s="18"/>
      <c r="P36" s="19"/>
      <c r="Q36" s="18"/>
      <c r="R36" s="19"/>
      <c r="S36" s="18"/>
      <c r="T36" s="19"/>
      <c r="U36" s="18">
        <f t="shared" si="1"/>
        <v>254.96999999999997</v>
      </c>
      <c r="V36" s="12">
        <f>+F36+H36+J36+L36+N36+P36+R36+T36</f>
        <v>0</v>
      </c>
      <c r="W36" s="13"/>
    </row>
    <row r="37" spans="1:23" s="6" customFormat="1" ht="24" customHeight="1">
      <c r="A37" s="10" t="s">
        <v>52</v>
      </c>
      <c r="B37" s="10" t="s">
        <v>38</v>
      </c>
      <c r="C37" s="26" t="s">
        <v>94</v>
      </c>
      <c r="D37" s="36"/>
      <c r="E37" s="47">
        <v>53.29</v>
      </c>
      <c r="F37" s="17">
        <v>0</v>
      </c>
      <c r="G37" s="18">
        <v>33.869999999999997</v>
      </c>
      <c r="H37" s="17">
        <v>0</v>
      </c>
      <c r="I37" s="18">
        <v>42.47</v>
      </c>
      <c r="J37" s="17">
        <v>1</v>
      </c>
      <c r="K37" s="16">
        <v>46.92</v>
      </c>
      <c r="L37" s="17"/>
      <c r="M37" s="18">
        <v>80.62</v>
      </c>
      <c r="N37" s="17">
        <v>0</v>
      </c>
      <c r="O37" s="18"/>
      <c r="P37" s="17"/>
      <c r="Q37" s="18"/>
      <c r="R37" s="17"/>
      <c r="S37" s="18"/>
      <c r="T37" s="17"/>
      <c r="U37" s="18">
        <f t="shared" si="1"/>
        <v>257.17</v>
      </c>
      <c r="V37" s="12">
        <v>0</v>
      </c>
      <c r="W37" s="14"/>
    </row>
    <row r="38" spans="1:23" s="6" customFormat="1" ht="24" customHeight="1">
      <c r="A38" s="10" t="s">
        <v>49</v>
      </c>
      <c r="B38" s="10" t="s">
        <v>27</v>
      </c>
      <c r="C38" s="26" t="s">
        <v>92</v>
      </c>
      <c r="D38" s="36"/>
      <c r="E38" s="47">
        <v>64.260000000000005</v>
      </c>
      <c r="F38" s="17"/>
      <c r="G38" s="18">
        <v>44.83</v>
      </c>
      <c r="H38" s="17"/>
      <c r="I38" s="18">
        <v>54.85</v>
      </c>
      <c r="J38" s="19"/>
      <c r="K38" s="18">
        <v>48.41</v>
      </c>
      <c r="L38" s="19">
        <v>0</v>
      </c>
      <c r="M38" s="18">
        <v>45.55</v>
      </c>
      <c r="N38" s="19"/>
      <c r="O38" s="18"/>
      <c r="P38" s="19"/>
      <c r="Q38" s="18"/>
      <c r="R38" s="19"/>
      <c r="S38" s="18"/>
      <c r="T38" s="19"/>
      <c r="U38" s="18">
        <f t="shared" si="1"/>
        <v>257.89999999999998</v>
      </c>
      <c r="V38" s="12">
        <f>+F38+H38+J38+L38+N38+P38+R38+T38</f>
        <v>0</v>
      </c>
      <c r="W38" s="13"/>
    </row>
    <row r="39" spans="1:23" s="6" customFormat="1" ht="24" customHeight="1">
      <c r="A39" s="16" t="s">
        <v>115</v>
      </c>
      <c r="B39" s="16" t="s">
        <v>116</v>
      </c>
      <c r="C39" s="15" t="s">
        <v>92</v>
      </c>
      <c r="D39" s="39" t="s">
        <v>21</v>
      </c>
      <c r="E39" s="47">
        <v>62.33</v>
      </c>
      <c r="F39" s="17">
        <v>2</v>
      </c>
      <c r="G39" s="18">
        <v>37.049999999999997</v>
      </c>
      <c r="H39" s="17"/>
      <c r="I39" s="18">
        <v>42.11</v>
      </c>
      <c r="J39" s="19">
        <v>0</v>
      </c>
      <c r="K39" s="18">
        <v>53.96</v>
      </c>
      <c r="L39" s="19">
        <v>0</v>
      </c>
      <c r="M39" s="18">
        <v>64.48</v>
      </c>
      <c r="N39" s="19">
        <v>0</v>
      </c>
      <c r="O39" s="18"/>
      <c r="P39" s="19"/>
      <c r="Q39" s="18"/>
      <c r="R39" s="19"/>
      <c r="S39" s="18"/>
      <c r="T39" s="19"/>
      <c r="U39" s="18">
        <f t="shared" si="1"/>
        <v>259.93</v>
      </c>
      <c r="V39" s="12">
        <v>0</v>
      </c>
      <c r="W39" s="13"/>
    </row>
    <row r="40" spans="1:23" s="6" customFormat="1" ht="24" customHeight="1">
      <c r="A40" s="25" t="s">
        <v>121</v>
      </c>
      <c r="B40" s="21" t="s">
        <v>122</v>
      </c>
      <c r="C40" s="15" t="s">
        <v>93</v>
      </c>
      <c r="D40" s="39" t="s">
        <v>21</v>
      </c>
      <c r="E40" s="47">
        <v>64.349999999999994</v>
      </c>
      <c r="F40" s="17">
        <v>0</v>
      </c>
      <c r="G40" s="18">
        <v>54.69</v>
      </c>
      <c r="H40" s="17"/>
      <c r="I40" s="18">
        <v>26.78</v>
      </c>
      <c r="J40" s="19"/>
      <c r="K40" s="18">
        <v>71.75</v>
      </c>
      <c r="L40" s="19"/>
      <c r="M40" s="18">
        <v>47.28</v>
      </c>
      <c r="N40" s="19"/>
      <c r="O40" s="18"/>
      <c r="P40" s="19"/>
      <c r="Q40" s="18"/>
      <c r="R40" s="19"/>
      <c r="S40" s="18"/>
      <c r="T40" s="19"/>
      <c r="U40" s="18">
        <f t="shared" si="1"/>
        <v>264.85000000000002</v>
      </c>
      <c r="V40" s="12">
        <f t="shared" ref="V40:V46" si="2">+F40+H40+J40+L40+N40+P40+R40+T40</f>
        <v>0</v>
      </c>
      <c r="W40" s="13"/>
    </row>
    <row r="41" spans="1:23" s="6" customFormat="1" ht="24" customHeight="1">
      <c r="A41" s="24" t="s">
        <v>44</v>
      </c>
      <c r="B41" s="10" t="s">
        <v>45</v>
      </c>
      <c r="C41" s="26" t="s">
        <v>92</v>
      </c>
      <c r="D41" s="36" t="s">
        <v>54</v>
      </c>
      <c r="E41" s="47">
        <v>57.62</v>
      </c>
      <c r="F41" s="17">
        <v>0</v>
      </c>
      <c r="G41" s="18">
        <v>49.57</v>
      </c>
      <c r="H41" s="17"/>
      <c r="I41" s="18">
        <v>50.29</v>
      </c>
      <c r="J41" s="17">
        <v>0</v>
      </c>
      <c r="K41" s="16">
        <v>52.58</v>
      </c>
      <c r="L41" s="17">
        <v>0</v>
      </c>
      <c r="M41" s="18">
        <v>59.92</v>
      </c>
      <c r="N41" s="17">
        <v>0</v>
      </c>
      <c r="O41" s="18"/>
      <c r="P41" s="17"/>
      <c r="Q41" s="18"/>
      <c r="R41" s="17"/>
      <c r="S41" s="18"/>
      <c r="T41" s="17"/>
      <c r="U41" s="18">
        <f t="shared" si="1"/>
        <v>269.98</v>
      </c>
      <c r="V41" s="12">
        <f t="shared" si="2"/>
        <v>0</v>
      </c>
      <c r="W41" s="13"/>
    </row>
    <row r="42" spans="1:23" s="9" customFormat="1" ht="24" customHeight="1">
      <c r="A42" s="25" t="s">
        <v>123</v>
      </c>
      <c r="B42" s="21" t="s">
        <v>124</v>
      </c>
      <c r="C42" s="15" t="s">
        <v>93</v>
      </c>
      <c r="D42" s="39"/>
      <c r="E42" s="47">
        <v>62.38</v>
      </c>
      <c r="F42" s="17"/>
      <c r="G42" s="18">
        <v>61.95</v>
      </c>
      <c r="H42" s="17"/>
      <c r="I42" s="18">
        <v>35.29</v>
      </c>
      <c r="J42" s="19"/>
      <c r="K42" s="18">
        <v>52.11</v>
      </c>
      <c r="L42" s="19"/>
      <c r="M42" s="18">
        <v>58.67</v>
      </c>
      <c r="N42" s="19">
        <v>0</v>
      </c>
      <c r="O42" s="18"/>
      <c r="P42" s="19"/>
      <c r="Q42" s="18"/>
      <c r="R42" s="19"/>
      <c r="S42" s="18"/>
      <c r="T42" s="19"/>
      <c r="U42" s="18">
        <f t="shared" si="1"/>
        <v>270.40000000000003</v>
      </c>
      <c r="V42" s="12">
        <f t="shared" si="2"/>
        <v>0</v>
      </c>
      <c r="W42" s="14"/>
    </row>
    <row r="43" spans="1:23" s="6" customFormat="1" ht="24" customHeight="1">
      <c r="A43" s="25" t="s">
        <v>101</v>
      </c>
      <c r="B43" s="21" t="s">
        <v>75</v>
      </c>
      <c r="C43" s="15" t="s">
        <v>92</v>
      </c>
      <c r="D43" s="39" t="s">
        <v>72</v>
      </c>
      <c r="E43" s="47">
        <v>63.18</v>
      </c>
      <c r="F43" s="17">
        <v>0</v>
      </c>
      <c r="G43" s="18">
        <v>45.64</v>
      </c>
      <c r="H43" s="17">
        <v>0</v>
      </c>
      <c r="I43" s="18">
        <v>46.81</v>
      </c>
      <c r="J43" s="19">
        <v>0</v>
      </c>
      <c r="K43" s="18">
        <v>54.35</v>
      </c>
      <c r="L43" s="19">
        <v>0</v>
      </c>
      <c r="M43" s="18">
        <v>61.48</v>
      </c>
      <c r="N43" s="19">
        <v>0</v>
      </c>
      <c r="O43" s="18"/>
      <c r="P43" s="19"/>
      <c r="Q43" s="18"/>
      <c r="R43" s="19"/>
      <c r="S43" s="18"/>
      <c r="T43" s="19"/>
      <c r="U43" s="18">
        <f t="shared" si="1"/>
        <v>271.45999999999998</v>
      </c>
      <c r="V43" s="12">
        <f t="shared" si="2"/>
        <v>0</v>
      </c>
      <c r="W43" s="13"/>
    </row>
    <row r="44" spans="1:23" s="9" customFormat="1" ht="24" customHeight="1">
      <c r="A44" s="25" t="s">
        <v>112</v>
      </c>
      <c r="B44" s="21" t="s">
        <v>29</v>
      </c>
      <c r="C44" s="15" t="s">
        <v>92</v>
      </c>
      <c r="D44" s="39"/>
      <c r="E44" s="47">
        <v>65.52</v>
      </c>
      <c r="F44" s="17">
        <v>0</v>
      </c>
      <c r="G44" s="18">
        <v>46.37</v>
      </c>
      <c r="H44" s="17"/>
      <c r="I44" s="18">
        <v>39.26</v>
      </c>
      <c r="J44" s="19">
        <v>0</v>
      </c>
      <c r="K44" s="18">
        <v>58.59</v>
      </c>
      <c r="L44" s="19">
        <v>0</v>
      </c>
      <c r="M44" s="18">
        <v>62.29</v>
      </c>
      <c r="N44" s="19">
        <v>0</v>
      </c>
      <c r="O44" s="18"/>
      <c r="P44" s="19"/>
      <c r="Q44" s="18"/>
      <c r="R44" s="19"/>
      <c r="S44" s="18"/>
      <c r="T44" s="19"/>
      <c r="U44" s="18">
        <f t="shared" si="1"/>
        <v>272.02999999999997</v>
      </c>
      <c r="V44" s="12">
        <f t="shared" si="2"/>
        <v>0</v>
      </c>
      <c r="W44" s="13"/>
    </row>
    <row r="45" spans="1:23" s="9" customFormat="1" ht="24" customHeight="1">
      <c r="A45" s="24" t="s">
        <v>66</v>
      </c>
      <c r="B45" s="10" t="s">
        <v>29</v>
      </c>
      <c r="C45" s="26" t="s">
        <v>94</v>
      </c>
      <c r="D45" s="39"/>
      <c r="E45" s="47">
        <v>72.62</v>
      </c>
      <c r="F45" s="17"/>
      <c r="G45" s="18">
        <v>47.09</v>
      </c>
      <c r="H45" s="17"/>
      <c r="I45" s="18">
        <v>46.8</v>
      </c>
      <c r="J45" s="17"/>
      <c r="K45" s="16">
        <v>62.03</v>
      </c>
      <c r="L45" s="17"/>
      <c r="M45" s="18">
        <v>44.45</v>
      </c>
      <c r="N45" s="17"/>
      <c r="O45" s="18"/>
      <c r="P45" s="17"/>
      <c r="Q45" s="18"/>
      <c r="R45" s="17"/>
      <c r="S45" s="18"/>
      <c r="T45" s="17"/>
      <c r="U45" s="18">
        <f t="shared" si="1"/>
        <v>272.99</v>
      </c>
      <c r="V45" s="12">
        <f t="shared" si="2"/>
        <v>0</v>
      </c>
      <c r="W45" s="13"/>
    </row>
    <row r="46" spans="1:23" s="9" customFormat="1" ht="24" customHeight="1">
      <c r="A46" s="25" t="s">
        <v>111</v>
      </c>
      <c r="B46" s="21" t="s">
        <v>25</v>
      </c>
      <c r="C46" s="15" t="s">
        <v>92</v>
      </c>
      <c r="D46" s="39" t="s">
        <v>54</v>
      </c>
      <c r="E46" s="47">
        <v>60.44</v>
      </c>
      <c r="F46" s="17">
        <v>0</v>
      </c>
      <c r="G46" s="18">
        <v>45.46</v>
      </c>
      <c r="H46" s="17"/>
      <c r="I46" s="18">
        <v>44.81</v>
      </c>
      <c r="J46" s="19">
        <v>0</v>
      </c>
      <c r="K46" s="18">
        <v>52.82</v>
      </c>
      <c r="L46" s="19">
        <v>0</v>
      </c>
      <c r="M46" s="18">
        <v>71.3</v>
      </c>
      <c r="N46" s="19">
        <v>0</v>
      </c>
      <c r="O46" s="18"/>
      <c r="P46" s="19"/>
      <c r="Q46" s="18"/>
      <c r="R46" s="19"/>
      <c r="S46" s="18"/>
      <c r="T46" s="19"/>
      <c r="U46" s="18">
        <f t="shared" si="1"/>
        <v>274.83</v>
      </c>
      <c r="V46" s="12">
        <f t="shared" si="2"/>
        <v>0</v>
      </c>
      <c r="W46" s="14"/>
    </row>
    <row r="47" spans="1:23" s="9" customFormat="1" ht="24" customHeight="1">
      <c r="A47" s="24" t="s">
        <v>76</v>
      </c>
      <c r="B47" s="10" t="s">
        <v>77</v>
      </c>
      <c r="C47" s="26" t="s">
        <v>92</v>
      </c>
      <c r="D47" s="39" t="s">
        <v>21</v>
      </c>
      <c r="E47" s="47">
        <v>63.07</v>
      </c>
      <c r="F47" s="17">
        <v>0</v>
      </c>
      <c r="G47" s="18">
        <v>48.06</v>
      </c>
      <c r="H47" s="17"/>
      <c r="I47" s="18">
        <v>47.15</v>
      </c>
      <c r="J47" s="19">
        <v>0</v>
      </c>
      <c r="K47" s="18">
        <v>54.49</v>
      </c>
      <c r="L47" s="19">
        <v>1</v>
      </c>
      <c r="M47" s="18">
        <v>62.8</v>
      </c>
      <c r="N47" s="19">
        <v>0</v>
      </c>
      <c r="O47" s="18"/>
      <c r="P47" s="19"/>
      <c r="Q47" s="18"/>
      <c r="R47" s="19"/>
      <c r="S47" s="18"/>
      <c r="T47" s="19"/>
      <c r="U47" s="18">
        <f t="shared" si="1"/>
        <v>275.57</v>
      </c>
      <c r="V47" s="12">
        <v>0</v>
      </c>
      <c r="W47" s="13"/>
    </row>
    <row r="48" spans="1:23" s="6" customFormat="1" ht="24" customHeight="1">
      <c r="A48" s="24" t="s">
        <v>145</v>
      </c>
      <c r="B48" s="10" t="s">
        <v>146</v>
      </c>
      <c r="C48" s="26" t="s">
        <v>93</v>
      </c>
      <c r="D48" s="36"/>
      <c r="E48" s="47">
        <v>63.48</v>
      </c>
      <c r="F48" s="17"/>
      <c r="G48" s="18">
        <v>43.83</v>
      </c>
      <c r="H48" s="17"/>
      <c r="I48" s="16">
        <v>47.83</v>
      </c>
      <c r="J48" s="17"/>
      <c r="K48" s="16">
        <v>61.53</v>
      </c>
      <c r="L48" s="19"/>
      <c r="M48" s="18">
        <v>60.92</v>
      </c>
      <c r="N48" s="19"/>
      <c r="O48" s="18"/>
      <c r="P48" s="19"/>
      <c r="Q48" s="18"/>
      <c r="R48" s="19"/>
      <c r="S48" s="18"/>
      <c r="T48" s="19"/>
      <c r="U48" s="18">
        <f t="shared" si="1"/>
        <v>277.58999999999997</v>
      </c>
      <c r="V48" s="12">
        <f>+F48+H48+J48+L48+N48+P48+R48+T48</f>
        <v>0</v>
      </c>
      <c r="W48" s="13"/>
    </row>
    <row r="49" spans="1:23" s="6" customFormat="1" ht="24" customHeight="1">
      <c r="A49" s="23" t="s">
        <v>117</v>
      </c>
      <c r="B49" s="16" t="s">
        <v>118</v>
      </c>
      <c r="C49" s="15" t="s">
        <v>93</v>
      </c>
      <c r="D49" s="39"/>
      <c r="E49" s="47">
        <v>62.47</v>
      </c>
      <c r="F49" s="17">
        <v>0</v>
      </c>
      <c r="G49" s="18">
        <v>51.01</v>
      </c>
      <c r="H49" s="17"/>
      <c r="I49" s="18">
        <v>55.92</v>
      </c>
      <c r="J49" s="19"/>
      <c r="K49" s="18">
        <v>71.959999999999994</v>
      </c>
      <c r="L49" s="19"/>
      <c r="M49" s="18">
        <v>44.87</v>
      </c>
      <c r="N49" s="19"/>
      <c r="O49" s="18"/>
      <c r="P49" s="19"/>
      <c r="Q49" s="18"/>
      <c r="R49" s="19"/>
      <c r="S49" s="18"/>
      <c r="T49" s="19"/>
      <c r="U49" s="18">
        <f t="shared" si="1"/>
        <v>286.22999999999996</v>
      </c>
      <c r="V49" s="12">
        <f>+F49+H49+J49+L49+N49+P49+R49+T49</f>
        <v>0</v>
      </c>
      <c r="W49" s="13"/>
    </row>
    <row r="50" spans="1:23" s="6" customFormat="1" ht="24" customHeight="1">
      <c r="A50" s="24" t="s">
        <v>142</v>
      </c>
      <c r="B50" s="10" t="s">
        <v>62</v>
      </c>
      <c r="C50" s="26" t="s">
        <v>92</v>
      </c>
      <c r="D50" s="39"/>
      <c r="E50" s="47">
        <v>57.69</v>
      </c>
      <c r="F50" s="17"/>
      <c r="G50" s="18">
        <v>56.5</v>
      </c>
      <c r="H50" s="17"/>
      <c r="I50" s="18">
        <v>53.44</v>
      </c>
      <c r="J50" s="17"/>
      <c r="K50" s="16">
        <v>58.75</v>
      </c>
      <c r="L50" s="17"/>
      <c r="M50" s="18">
        <v>69.760000000000005</v>
      </c>
      <c r="N50" s="17"/>
      <c r="O50" s="18"/>
      <c r="P50" s="17"/>
      <c r="Q50" s="18"/>
      <c r="R50" s="17"/>
      <c r="S50" s="18"/>
      <c r="T50" s="17"/>
      <c r="U50" s="18">
        <f t="shared" si="1"/>
        <v>296.14</v>
      </c>
      <c r="V50" s="12">
        <f>+F50+H50+J50+L50+N50+P50+R50+T50</f>
        <v>0</v>
      </c>
      <c r="W50" s="13"/>
    </row>
    <row r="51" spans="1:23" s="6" customFormat="1" ht="24" customHeight="1">
      <c r="A51" s="23" t="s">
        <v>132</v>
      </c>
      <c r="B51" s="16" t="s">
        <v>28</v>
      </c>
      <c r="C51" s="15" t="s">
        <v>93</v>
      </c>
      <c r="D51" s="39"/>
      <c r="E51" s="21">
        <v>29.67</v>
      </c>
      <c r="F51" s="16">
        <v>0</v>
      </c>
      <c r="G51" s="16">
        <v>26.26</v>
      </c>
      <c r="H51" s="16">
        <v>5</v>
      </c>
      <c r="I51" s="16">
        <v>29.05</v>
      </c>
      <c r="J51" s="16">
        <v>0</v>
      </c>
      <c r="K51" s="16">
        <v>192.52</v>
      </c>
      <c r="L51" s="16">
        <v>11</v>
      </c>
      <c r="M51" s="16">
        <v>27.58</v>
      </c>
      <c r="N51" s="16">
        <v>0</v>
      </c>
      <c r="O51" s="16"/>
      <c r="P51" s="16"/>
      <c r="Q51" s="16"/>
      <c r="R51" s="16"/>
      <c r="S51" s="16"/>
      <c r="T51" s="16"/>
      <c r="U51" s="18">
        <f t="shared" si="1"/>
        <v>305.08</v>
      </c>
      <c r="V51" s="12">
        <v>0</v>
      </c>
      <c r="W51" s="28"/>
    </row>
    <row r="52" spans="1:23" s="6" customFormat="1" ht="24" customHeight="1">
      <c r="A52" s="23" t="s">
        <v>144</v>
      </c>
      <c r="B52" s="16" t="s">
        <v>134</v>
      </c>
      <c r="C52" s="15" t="s">
        <v>92</v>
      </c>
      <c r="D52" s="39" t="s">
        <v>54</v>
      </c>
      <c r="E52" s="21">
        <v>70.260000000000005</v>
      </c>
      <c r="F52" s="16"/>
      <c r="G52" s="16">
        <v>66.86</v>
      </c>
      <c r="H52" s="16"/>
      <c r="I52" s="16">
        <v>57.42</v>
      </c>
      <c r="J52" s="16"/>
      <c r="K52" s="16">
        <v>58.31</v>
      </c>
      <c r="L52" s="16"/>
      <c r="M52" s="16">
        <v>82.39</v>
      </c>
      <c r="N52" s="16"/>
      <c r="O52" s="16"/>
      <c r="P52" s="16"/>
      <c r="Q52" s="16"/>
      <c r="R52" s="16"/>
      <c r="S52" s="16"/>
      <c r="T52" s="16"/>
      <c r="U52" s="18">
        <f t="shared" si="1"/>
        <v>335.24</v>
      </c>
      <c r="V52" s="19">
        <f>+F52+H52+J52+L52+N52+P52+R52+T52</f>
        <v>0</v>
      </c>
      <c r="W52" s="28"/>
    </row>
    <row r="53" spans="1:23" s="6" customFormat="1" ht="24" customHeight="1">
      <c r="A53" s="24" t="s">
        <v>58</v>
      </c>
      <c r="B53" s="10" t="s">
        <v>29</v>
      </c>
      <c r="C53" s="26" t="s">
        <v>94</v>
      </c>
      <c r="D53" s="36" t="s">
        <v>21</v>
      </c>
      <c r="E53" s="47">
        <v>64.25</v>
      </c>
      <c r="F53" s="17">
        <v>0</v>
      </c>
      <c r="G53" s="18">
        <v>76.69</v>
      </c>
      <c r="H53" s="17"/>
      <c r="I53" s="18">
        <v>72.510000000000005</v>
      </c>
      <c r="J53" s="19"/>
      <c r="K53" s="18">
        <v>70.680000000000007</v>
      </c>
      <c r="L53" s="19"/>
      <c r="M53" s="18">
        <v>65.69</v>
      </c>
      <c r="N53" s="19"/>
      <c r="O53" s="18"/>
      <c r="P53" s="19"/>
      <c r="Q53" s="18"/>
      <c r="R53" s="19"/>
      <c r="S53" s="18"/>
      <c r="T53" s="19"/>
      <c r="U53" s="18">
        <f t="shared" si="1"/>
        <v>349.82</v>
      </c>
      <c r="V53" s="12">
        <f>+F53+H53+J53+L53+N53+P53+R53+T53</f>
        <v>0</v>
      </c>
      <c r="W53" s="13"/>
    </row>
    <row r="54" spans="1:23" s="6" customFormat="1" ht="20.100000000000001" customHeight="1">
      <c r="A54" s="24" t="s">
        <v>59</v>
      </c>
      <c r="B54" s="10" t="s">
        <v>60</v>
      </c>
      <c r="C54" s="26" t="s">
        <v>94</v>
      </c>
      <c r="D54" s="36"/>
      <c r="E54" s="47">
        <v>102.84</v>
      </c>
      <c r="F54" s="17"/>
      <c r="G54" s="18">
        <v>74.25</v>
      </c>
      <c r="H54" s="17"/>
      <c r="I54" s="18">
        <v>57.4</v>
      </c>
      <c r="J54" s="19"/>
      <c r="K54" s="18">
        <v>62.38</v>
      </c>
      <c r="L54" s="19"/>
      <c r="M54" s="18">
        <v>55.08</v>
      </c>
      <c r="N54" s="19"/>
      <c r="O54" s="18"/>
      <c r="P54" s="19"/>
      <c r="Q54" s="18"/>
      <c r="R54" s="19"/>
      <c r="S54" s="18"/>
      <c r="T54" s="19"/>
      <c r="U54" s="18">
        <f t="shared" si="1"/>
        <v>351.95</v>
      </c>
      <c r="V54" s="12">
        <f>+F54+H54+J54+L54+N54+P54+R54+T54</f>
        <v>0</v>
      </c>
      <c r="W54" s="13"/>
    </row>
    <row r="55" spans="1:23" s="6" customFormat="1" ht="20.100000000000001" customHeight="1">
      <c r="A55" s="24" t="s">
        <v>67</v>
      </c>
      <c r="B55" s="10" t="s">
        <v>68</v>
      </c>
      <c r="C55" s="26" t="s">
        <v>92</v>
      </c>
      <c r="D55" s="39" t="s">
        <v>72</v>
      </c>
      <c r="E55" s="47">
        <v>80.02</v>
      </c>
      <c r="F55" s="17">
        <v>0</v>
      </c>
      <c r="G55" s="18">
        <v>61.91</v>
      </c>
      <c r="H55" s="17"/>
      <c r="I55" s="18">
        <v>54</v>
      </c>
      <c r="J55" s="19"/>
      <c r="K55" s="18">
        <v>83.2</v>
      </c>
      <c r="L55" s="19"/>
      <c r="M55" s="18">
        <v>75.69</v>
      </c>
      <c r="N55" s="19"/>
      <c r="O55" s="18"/>
      <c r="P55" s="19"/>
      <c r="Q55" s="18"/>
      <c r="R55" s="19"/>
      <c r="S55" s="18"/>
      <c r="T55" s="19"/>
      <c r="U55" s="18">
        <f t="shared" si="1"/>
        <v>354.82</v>
      </c>
      <c r="V55" s="12">
        <f>+F55+H55+J55+L55+N55+P55+R55+T55</f>
        <v>0</v>
      </c>
      <c r="W55" s="14"/>
    </row>
    <row r="56" spans="1:23" s="6" customFormat="1" ht="20.100000000000001" customHeight="1">
      <c r="A56" s="24" t="s">
        <v>46</v>
      </c>
      <c r="B56" s="10" t="s">
        <v>47</v>
      </c>
      <c r="C56" s="26" t="s">
        <v>92</v>
      </c>
      <c r="D56" s="36" t="s">
        <v>21</v>
      </c>
      <c r="E56" s="47">
        <v>78.7</v>
      </c>
      <c r="F56" s="17">
        <v>0</v>
      </c>
      <c r="G56" s="18">
        <v>74.37</v>
      </c>
      <c r="H56" s="17"/>
      <c r="I56" s="18">
        <v>68.739999999999995</v>
      </c>
      <c r="J56" s="19">
        <v>1</v>
      </c>
      <c r="K56" s="18">
        <v>73.989999999999995</v>
      </c>
      <c r="L56" s="19">
        <v>0</v>
      </c>
      <c r="M56" s="18">
        <v>59.16</v>
      </c>
      <c r="N56" s="19">
        <v>0</v>
      </c>
      <c r="O56" s="18"/>
      <c r="P56" s="19"/>
      <c r="Q56" s="18"/>
      <c r="R56" s="19"/>
      <c r="S56" s="18"/>
      <c r="T56" s="19"/>
      <c r="U56" s="18">
        <f t="shared" si="1"/>
        <v>354.96000000000004</v>
      </c>
      <c r="V56" s="12">
        <v>0</v>
      </c>
      <c r="W56" s="14"/>
    </row>
    <row r="57" spans="1:23" s="6" customFormat="1" ht="20.100000000000001" customHeight="1">
      <c r="A57" s="23" t="s">
        <v>110</v>
      </c>
      <c r="B57" s="16" t="s">
        <v>36</v>
      </c>
      <c r="C57" s="15" t="s">
        <v>92</v>
      </c>
      <c r="D57" s="39" t="s">
        <v>21</v>
      </c>
      <c r="E57" s="47">
        <v>86.13</v>
      </c>
      <c r="F57" s="17">
        <v>0</v>
      </c>
      <c r="G57" s="18">
        <v>77.39</v>
      </c>
      <c r="H57" s="17">
        <v>0</v>
      </c>
      <c r="I57" s="18">
        <v>66.02</v>
      </c>
      <c r="J57" s="19">
        <v>0</v>
      </c>
      <c r="K57" s="18">
        <v>83.3</v>
      </c>
      <c r="L57" s="19">
        <v>1</v>
      </c>
      <c r="M57" s="18">
        <v>67.92</v>
      </c>
      <c r="N57" s="19">
        <v>0</v>
      </c>
      <c r="O57" s="18"/>
      <c r="P57" s="19"/>
      <c r="Q57" s="18"/>
      <c r="R57" s="19"/>
      <c r="S57" s="18"/>
      <c r="T57" s="19"/>
      <c r="U57" s="18">
        <f t="shared" si="1"/>
        <v>380.76</v>
      </c>
      <c r="V57" s="19">
        <f>+F56+H56+J56+L56+N56+P56+R56+T56</f>
        <v>1</v>
      </c>
      <c r="W57" s="22"/>
    </row>
    <row r="58" spans="1:23" s="6" customFormat="1" ht="20.100000000000001" customHeight="1">
      <c r="A58" s="24" t="s">
        <v>74</v>
      </c>
      <c r="B58" s="10" t="s">
        <v>75</v>
      </c>
      <c r="C58" s="26" t="s">
        <v>92</v>
      </c>
      <c r="D58" s="39" t="s">
        <v>72</v>
      </c>
      <c r="E58" s="47">
        <v>105.12</v>
      </c>
      <c r="F58" s="17"/>
      <c r="G58" s="18">
        <v>84.99</v>
      </c>
      <c r="H58" s="17"/>
      <c r="I58" s="18">
        <v>62.43</v>
      </c>
      <c r="J58" s="19"/>
      <c r="K58" s="18">
        <v>92.65</v>
      </c>
      <c r="L58" s="19"/>
      <c r="M58" s="18">
        <v>99.52</v>
      </c>
      <c r="N58" s="19"/>
      <c r="O58" s="18"/>
      <c r="P58" s="19"/>
      <c r="Q58" s="18"/>
      <c r="R58" s="19"/>
      <c r="S58" s="18"/>
      <c r="T58" s="19"/>
      <c r="U58" s="18">
        <f t="shared" si="1"/>
        <v>444.71000000000004</v>
      </c>
      <c r="V58" s="12">
        <f t="shared" ref="V58:V73" si="3">+F58+H58+J58+L58+N58+P58+R58+T58</f>
        <v>0</v>
      </c>
      <c r="W58" s="14"/>
    </row>
    <row r="59" spans="1:23" s="6" customFormat="1" ht="20.100000000000001" customHeight="1">
      <c r="A59" s="24" t="s">
        <v>78</v>
      </c>
      <c r="B59" s="10" t="s">
        <v>41</v>
      </c>
      <c r="C59" s="26" t="s">
        <v>93</v>
      </c>
      <c r="D59" s="39" t="s">
        <v>21</v>
      </c>
      <c r="E59" s="47">
        <v>126.18</v>
      </c>
      <c r="F59" s="17"/>
      <c r="G59" s="18">
        <v>100.04</v>
      </c>
      <c r="H59" s="19"/>
      <c r="I59" s="18">
        <v>70.349999999999994</v>
      </c>
      <c r="J59" s="17"/>
      <c r="K59" s="16">
        <v>68.8</v>
      </c>
      <c r="L59" s="17"/>
      <c r="M59" s="18">
        <v>113.35</v>
      </c>
      <c r="N59" s="17"/>
      <c r="O59" s="18"/>
      <c r="P59" s="17"/>
      <c r="Q59" s="18"/>
      <c r="R59" s="17"/>
      <c r="S59" s="18"/>
      <c r="T59" s="17"/>
      <c r="U59" s="18">
        <f t="shared" si="1"/>
        <v>478.72</v>
      </c>
      <c r="V59" s="12">
        <f t="shared" si="3"/>
        <v>0</v>
      </c>
      <c r="W59" s="13"/>
    </row>
    <row r="60" spans="1:23" s="6" customFormat="1" ht="20.100000000000001" customHeight="1">
      <c r="A60" s="57" t="s">
        <v>97</v>
      </c>
      <c r="B60" s="58" t="s">
        <v>98</v>
      </c>
      <c r="C60" s="59" t="s">
        <v>93</v>
      </c>
      <c r="D60" s="61"/>
      <c r="E60" s="49">
        <v>83.3</v>
      </c>
      <c r="F60" s="50"/>
      <c r="G60" s="51">
        <v>79.06</v>
      </c>
      <c r="H60" s="50"/>
      <c r="I60" s="51">
        <v>115.4</v>
      </c>
      <c r="J60" s="52"/>
      <c r="K60" s="51">
        <v>111.63</v>
      </c>
      <c r="L60" s="52"/>
      <c r="M60" s="51">
        <v>97.76</v>
      </c>
      <c r="N60" s="52"/>
      <c r="O60" s="51"/>
      <c r="P60" s="52"/>
      <c r="Q60" s="51"/>
      <c r="R60" s="52"/>
      <c r="S60" s="51"/>
      <c r="T60" s="52"/>
      <c r="U60" s="51">
        <f t="shared" si="1"/>
        <v>487.15</v>
      </c>
      <c r="V60" s="34">
        <f t="shared" si="3"/>
        <v>0</v>
      </c>
      <c r="W60" s="35"/>
    </row>
    <row r="61" spans="1:23" s="38" customFormat="1" ht="20.100000000000001" customHeight="1">
      <c r="A61" s="10" t="s">
        <v>69</v>
      </c>
      <c r="B61" s="10" t="s">
        <v>70</v>
      </c>
      <c r="C61" s="26" t="s">
        <v>94</v>
      </c>
      <c r="D61" s="39" t="s">
        <v>21</v>
      </c>
      <c r="E61" s="47">
        <v>104.69</v>
      </c>
      <c r="F61" s="17"/>
      <c r="G61" s="18">
        <v>120.61</v>
      </c>
      <c r="H61" s="17"/>
      <c r="I61" s="18">
        <v>90.28</v>
      </c>
      <c r="J61" s="19"/>
      <c r="K61" s="18">
        <v>142.49</v>
      </c>
      <c r="L61" s="19"/>
      <c r="M61" s="18">
        <v>112.01</v>
      </c>
      <c r="N61" s="19"/>
      <c r="O61" s="18"/>
      <c r="P61" s="19"/>
      <c r="Q61" s="18"/>
      <c r="R61" s="19"/>
      <c r="S61" s="18"/>
      <c r="T61" s="19"/>
      <c r="U61" s="18">
        <f t="shared" si="1"/>
        <v>570.08000000000004</v>
      </c>
      <c r="V61" s="12">
        <f t="shared" si="3"/>
        <v>0</v>
      </c>
      <c r="W61" s="37"/>
    </row>
    <row r="62" spans="1:23" s="38" customFormat="1" ht="25.2" customHeight="1">
      <c r="A62" s="10" t="s">
        <v>56</v>
      </c>
      <c r="B62" s="10" t="s">
        <v>57</v>
      </c>
      <c r="C62" s="26" t="s">
        <v>93</v>
      </c>
      <c r="D62" s="36"/>
      <c r="E62" s="47"/>
      <c r="F62" s="17"/>
      <c r="G62" s="18"/>
      <c r="H62" s="17"/>
      <c r="I62" s="18"/>
      <c r="J62" s="19"/>
      <c r="K62" s="18"/>
      <c r="L62" s="19"/>
      <c r="M62" s="18"/>
      <c r="N62" s="19"/>
      <c r="O62" s="18"/>
      <c r="P62" s="19"/>
      <c r="Q62" s="18"/>
      <c r="R62" s="19"/>
      <c r="S62" s="18"/>
      <c r="T62" s="19"/>
      <c r="U62" s="18">
        <v>9999</v>
      </c>
      <c r="V62" s="12">
        <f t="shared" si="3"/>
        <v>0</v>
      </c>
      <c r="W62" s="11"/>
    </row>
    <row r="63" spans="1:23" s="38" customFormat="1" ht="24" customHeight="1">
      <c r="A63" s="16" t="s">
        <v>127</v>
      </c>
      <c r="B63" s="16" t="s">
        <v>128</v>
      </c>
      <c r="C63" s="15" t="s">
        <v>92</v>
      </c>
      <c r="D63" s="39" t="s">
        <v>21</v>
      </c>
      <c r="E63" s="2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8">
        <v>9999</v>
      </c>
      <c r="V63" s="12">
        <f t="shared" si="3"/>
        <v>0</v>
      </c>
      <c r="W63" s="27"/>
    </row>
    <row r="64" spans="1:23" s="38" customFormat="1" ht="24" customHeight="1">
      <c r="A64" s="21" t="s">
        <v>125</v>
      </c>
      <c r="B64" s="21" t="s">
        <v>73</v>
      </c>
      <c r="C64" s="15" t="s">
        <v>93</v>
      </c>
      <c r="D64" s="39"/>
      <c r="E64" s="47"/>
      <c r="F64" s="17"/>
      <c r="G64" s="18"/>
      <c r="H64" s="17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>
        <v>9999</v>
      </c>
      <c r="V64" s="12">
        <f t="shared" si="3"/>
        <v>0</v>
      </c>
      <c r="W64" s="37"/>
    </row>
    <row r="65" spans="1:23" s="38" customFormat="1" ht="24" customHeight="1">
      <c r="A65" s="10" t="s">
        <v>61</v>
      </c>
      <c r="B65" s="10" t="s">
        <v>62</v>
      </c>
      <c r="C65" s="26" t="s">
        <v>94</v>
      </c>
      <c r="D65" s="36"/>
      <c r="E65" s="47"/>
      <c r="F65" s="17"/>
      <c r="G65" s="18"/>
      <c r="H65" s="17"/>
      <c r="I65" s="16"/>
      <c r="J65" s="17"/>
      <c r="K65" s="16"/>
      <c r="L65" s="19"/>
      <c r="M65" s="18"/>
      <c r="N65" s="19"/>
      <c r="O65" s="18"/>
      <c r="P65" s="19"/>
      <c r="Q65" s="18"/>
      <c r="R65" s="19"/>
      <c r="S65" s="18"/>
      <c r="T65" s="19"/>
      <c r="U65" s="18">
        <v>9999</v>
      </c>
      <c r="V65" s="12">
        <f t="shared" si="3"/>
        <v>0</v>
      </c>
      <c r="W65" s="37"/>
    </row>
    <row r="66" spans="1:23" s="38" customFormat="1" ht="23.4" customHeight="1">
      <c r="A66" s="10" t="s">
        <v>86</v>
      </c>
      <c r="B66" s="10" t="s">
        <v>87</v>
      </c>
      <c r="C66" s="26" t="s">
        <v>93</v>
      </c>
      <c r="D66" s="39"/>
      <c r="E66" s="47"/>
      <c r="F66" s="19"/>
      <c r="G66" s="18"/>
      <c r="H66" s="17"/>
      <c r="I66" s="16"/>
      <c r="J66" s="17"/>
      <c r="K66" s="18"/>
      <c r="L66" s="19"/>
      <c r="M66" s="18"/>
      <c r="N66" s="19"/>
      <c r="O66" s="18"/>
      <c r="P66" s="19"/>
      <c r="Q66" s="18"/>
      <c r="R66" s="19"/>
      <c r="S66" s="18"/>
      <c r="T66" s="19"/>
      <c r="U66" s="18">
        <v>9999</v>
      </c>
      <c r="V66" s="12">
        <f t="shared" si="3"/>
        <v>0</v>
      </c>
      <c r="W66" s="37"/>
    </row>
    <row r="67" spans="1:23" s="38" customFormat="1" ht="24" customHeight="1">
      <c r="A67" s="10" t="s">
        <v>71</v>
      </c>
      <c r="B67" s="10" t="s">
        <v>24</v>
      </c>
      <c r="C67" s="26" t="s">
        <v>93</v>
      </c>
      <c r="D67" s="39"/>
      <c r="E67" s="47"/>
      <c r="F67" s="17"/>
      <c r="G67" s="18"/>
      <c r="H67" s="17"/>
      <c r="I67" s="18"/>
      <c r="J67" s="19"/>
      <c r="K67" s="18"/>
      <c r="L67" s="19"/>
      <c r="M67" s="18"/>
      <c r="N67" s="19"/>
      <c r="O67" s="18"/>
      <c r="P67" s="19"/>
      <c r="Q67" s="18"/>
      <c r="R67" s="19"/>
      <c r="S67" s="18"/>
      <c r="T67" s="19"/>
      <c r="U67" s="18">
        <v>9999</v>
      </c>
      <c r="V67" s="12">
        <f t="shared" si="3"/>
        <v>0</v>
      </c>
      <c r="W67" s="11"/>
    </row>
    <row r="68" spans="1:23" s="38" customFormat="1" ht="24" customHeight="1">
      <c r="A68" s="10" t="s">
        <v>42</v>
      </c>
      <c r="B68" s="10" t="s">
        <v>43</v>
      </c>
      <c r="C68" s="26" t="s">
        <v>93</v>
      </c>
      <c r="D68" s="36"/>
      <c r="E68" s="47"/>
      <c r="F68" s="17"/>
      <c r="G68" s="18"/>
      <c r="H68" s="17"/>
      <c r="I68" s="18"/>
      <c r="J68" s="19"/>
      <c r="K68" s="18"/>
      <c r="L68" s="19"/>
      <c r="M68" s="18"/>
      <c r="N68" s="19"/>
      <c r="O68" s="18"/>
      <c r="P68" s="19"/>
      <c r="Q68" s="18"/>
      <c r="R68" s="19"/>
      <c r="S68" s="18"/>
      <c r="T68" s="19"/>
      <c r="U68" s="18">
        <v>9999</v>
      </c>
      <c r="V68" s="12">
        <f t="shared" si="3"/>
        <v>0</v>
      </c>
      <c r="W68" s="37"/>
    </row>
    <row r="69" spans="1:23" s="38" customFormat="1" ht="24" customHeight="1">
      <c r="A69" s="16" t="s">
        <v>104</v>
      </c>
      <c r="B69" s="16" t="s">
        <v>105</v>
      </c>
      <c r="C69" s="15" t="s">
        <v>93</v>
      </c>
      <c r="D69" s="39"/>
      <c r="E69" s="47"/>
      <c r="F69" s="17"/>
      <c r="G69" s="18"/>
      <c r="H69" s="17"/>
      <c r="I69" s="18"/>
      <c r="J69" s="19"/>
      <c r="K69" s="18"/>
      <c r="L69" s="19"/>
      <c r="M69" s="18"/>
      <c r="N69" s="19"/>
      <c r="O69" s="18"/>
      <c r="P69" s="19"/>
      <c r="Q69" s="18"/>
      <c r="R69" s="19"/>
      <c r="S69" s="18"/>
      <c r="T69" s="19"/>
      <c r="U69" s="18">
        <v>9999</v>
      </c>
      <c r="V69" s="19">
        <f t="shared" si="3"/>
        <v>0</v>
      </c>
      <c r="W69" s="63"/>
    </row>
    <row r="70" spans="1:23" s="40" customFormat="1" ht="20.100000000000001" customHeight="1">
      <c r="A70" s="16" t="s">
        <v>137</v>
      </c>
      <c r="B70" s="16" t="s">
        <v>138</v>
      </c>
      <c r="C70" s="15" t="s">
        <v>93</v>
      </c>
      <c r="D70" s="39"/>
      <c r="E70" s="21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8">
        <v>9999</v>
      </c>
      <c r="V70" s="12">
        <f t="shared" si="3"/>
        <v>0</v>
      </c>
      <c r="W70" s="27"/>
    </row>
    <row r="71" spans="1:23" s="40" customFormat="1" ht="24" customHeight="1">
      <c r="A71" s="21" t="s">
        <v>113</v>
      </c>
      <c r="B71" s="21" t="s">
        <v>114</v>
      </c>
      <c r="C71" s="15" t="s">
        <v>92</v>
      </c>
      <c r="D71" s="39" t="s">
        <v>21</v>
      </c>
      <c r="E71" s="47"/>
      <c r="F71" s="17"/>
      <c r="G71" s="18"/>
      <c r="H71" s="17"/>
      <c r="I71" s="18"/>
      <c r="J71" s="19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>
        <v>9999</v>
      </c>
      <c r="V71" s="12">
        <f t="shared" si="3"/>
        <v>0</v>
      </c>
      <c r="W71" s="37"/>
    </row>
    <row r="72" spans="1:23" s="40" customFormat="1" ht="20.100000000000001" customHeight="1">
      <c r="A72" s="10" t="s">
        <v>63</v>
      </c>
      <c r="B72" s="10" t="s">
        <v>64</v>
      </c>
      <c r="C72" s="26" t="s">
        <v>93</v>
      </c>
      <c r="D72" s="36"/>
      <c r="E72" s="47"/>
      <c r="F72" s="17"/>
      <c r="G72" s="18"/>
      <c r="H72" s="17"/>
      <c r="I72" s="18"/>
      <c r="J72" s="19"/>
      <c r="K72" s="18"/>
      <c r="L72" s="19"/>
      <c r="M72" s="18"/>
      <c r="N72" s="19"/>
      <c r="O72" s="18"/>
      <c r="P72" s="19"/>
      <c r="Q72" s="18"/>
      <c r="R72" s="19"/>
      <c r="S72" s="18"/>
      <c r="T72" s="19"/>
      <c r="U72" s="18">
        <v>9999</v>
      </c>
      <c r="V72" s="12">
        <f t="shared" si="3"/>
        <v>0</v>
      </c>
      <c r="W72" s="11"/>
    </row>
    <row r="73" spans="1:23" s="38" customFormat="1" ht="20.100000000000001" customHeight="1">
      <c r="A73" s="16" t="s">
        <v>99</v>
      </c>
      <c r="B73" s="16" t="s">
        <v>79</v>
      </c>
      <c r="C73" s="15" t="s">
        <v>93</v>
      </c>
      <c r="D73" s="39"/>
      <c r="E73" s="21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8">
        <v>9999</v>
      </c>
      <c r="V73" s="19">
        <f t="shared" si="3"/>
        <v>0</v>
      </c>
      <c r="W73" s="27"/>
    </row>
    <row r="74" spans="1:23" s="6" customFormat="1" ht="20.100000000000001" customHeight="1">
      <c r="A74" s="53"/>
      <c r="B74" s="53"/>
      <c r="C74" s="44"/>
      <c r="D74" s="44"/>
      <c r="E74" s="54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7"/>
      <c r="W74" s="7"/>
    </row>
    <row r="75" spans="1:23" s="6" customFormat="1" ht="20.100000000000001" customHeight="1">
      <c r="A75" s="53"/>
      <c r="B75" s="53"/>
      <c r="C75" s="44"/>
      <c r="D75" s="44"/>
      <c r="E75" s="54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7"/>
      <c r="W75" s="7"/>
    </row>
    <row r="76" spans="1:23" s="6" customFormat="1" ht="20.100000000000001" customHeight="1">
      <c r="A76" s="53"/>
      <c r="B76" s="53"/>
      <c r="C76" s="44"/>
      <c r="D76" s="44"/>
      <c r="E76" s="54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7"/>
      <c r="W76" s="7"/>
    </row>
    <row r="77" spans="1:23" s="6" customFormat="1" ht="20.100000000000001" customHeight="1">
      <c r="A77" s="53"/>
      <c r="B77" s="53"/>
      <c r="C77" s="44"/>
      <c r="D77" s="44"/>
      <c r="E77" s="54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7"/>
      <c r="W77" s="7"/>
    </row>
    <row r="78" spans="1:23" s="6" customFormat="1" ht="20.100000000000001" customHeight="1">
      <c r="A78" s="53"/>
      <c r="B78" s="53"/>
      <c r="C78" s="44"/>
      <c r="D78" s="44"/>
      <c r="E78" s="54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7"/>
      <c r="W78" s="7"/>
    </row>
    <row r="79" spans="1:23" s="6" customFormat="1" ht="20.100000000000001" customHeight="1">
      <c r="A79" s="53"/>
      <c r="B79" s="53"/>
      <c r="C79" s="44"/>
      <c r="D79" s="44"/>
      <c r="E79" s="54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7"/>
      <c r="W79" s="7"/>
    </row>
    <row r="80" spans="1:23" s="6" customFormat="1" ht="20.100000000000001" customHeight="1">
      <c r="A80" s="53"/>
      <c r="B80" s="53"/>
      <c r="C80" s="44"/>
      <c r="D80" s="44"/>
      <c r="E80" s="54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7"/>
      <c r="W80" s="7"/>
    </row>
    <row r="81" spans="1:23" s="6" customFormat="1" ht="20.100000000000001" customHeight="1">
      <c r="A81" s="53"/>
      <c r="B81" s="53"/>
      <c r="C81" s="44"/>
      <c r="D81" s="44"/>
      <c r="E81" s="54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7"/>
      <c r="W81" s="7"/>
    </row>
    <row r="82" spans="1:23" s="6" customFormat="1" ht="20.100000000000001" customHeight="1">
      <c r="A82" s="53"/>
      <c r="B82" s="53"/>
      <c r="C82" s="44"/>
      <c r="D82" s="44"/>
      <c r="E82" s="54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7"/>
      <c r="W82" s="7"/>
    </row>
    <row r="83" spans="1:23" s="6" customFormat="1" ht="20.100000000000001" customHeight="1">
      <c r="A83" s="53"/>
      <c r="B83" s="53"/>
      <c r="C83" s="44"/>
      <c r="D83" s="44"/>
      <c r="E83" s="54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7"/>
      <c r="W83" s="7"/>
    </row>
    <row r="84" spans="1:23" s="6" customFormat="1" ht="20.100000000000001" customHeight="1">
      <c r="A84" s="53"/>
      <c r="B84" s="53"/>
      <c r="C84" s="44"/>
      <c r="D84" s="44"/>
      <c r="E84" s="54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7"/>
      <c r="W84" s="7"/>
    </row>
    <row r="85" spans="1:23" s="6" customFormat="1" ht="20.100000000000001" customHeight="1">
      <c r="A85" s="53"/>
      <c r="B85" s="53"/>
      <c r="C85" s="44"/>
      <c r="D85" s="44"/>
      <c r="E85" s="54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7"/>
      <c r="W85" s="7"/>
    </row>
    <row r="86" spans="1:23" s="6" customFormat="1" ht="20.100000000000001" customHeight="1">
      <c r="A86" s="53"/>
      <c r="B86" s="53"/>
      <c r="C86" s="44"/>
      <c r="D86" s="44"/>
      <c r="E86" s="54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7"/>
      <c r="W86" s="7"/>
    </row>
    <row r="87" spans="1:23" s="6" customFormat="1" ht="20.100000000000001" customHeight="1">
      <c r="A87" s="53"/>
      <c r="B87" s="53"/>
      <c r="C87" s="44"/>
      <c r="D87" s="44"/>
      <c r="E87" s="54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7"/>
      <c r="W87" s="7"/>
    </row>
    <row r="88" spans="1:23" s="6" customFormat="1" ht="20.100000000000001" customHeight="1">
      <c r="A88" s="53"/>
      <c r="B88" s="53"/>
      <c r="C88" s="44"/>
      <c r="D88" s="44"/>
      <c r="E88" s="54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7"/>
      <c r="W88" s="7"/>
    </row>
    <row r="89" spans="1:23" s="6" customFormat="1" ht="20.100000000000001" customHeight="1">
      <c r="A89" s="53"/>
      <c r="B89" s="53"/>
      <c r="C89" s="44"/>
      <c r="D89" s="44"/>
      <c r="E89" s="54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7"/>
      <c r="W89" s="7"/>
    </row>
    <row r="90" spans="1:23" s="6" customFormat="1" ht="20.100000000000001" customHeight="1">
      <c r="A90" s="53"/>
      <c r="B90" s="53"/>
      <c r="C90" s="44"/>
      <c r="D90" s="44"/>
      <c r="E90" s="54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7"/>
      <c r="W90" s="7"/>
    </row>
    <row r="91" spans="1:23" s="6" customFormat="1" ht="20.100000000000001" customHeight="1">
      <c r="A91" s="53"/>
      <c r="B91" s="53"/>
      <c r="C91" s="44"/>
      <c r="D91" s="44"/>
      <c r="E91" s="54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7"/>
      <c r="W91" s="7"/>
    </row>
    <row r="92" spans="1:23" s="6" customFormat="1" ht="20.100000000000001" customHeight="1">
      <c r="A92" s="53"/>
      <c r="B92" s="53"/>
      <c r="C92" s="44"/>
      <c r="D92" s="44"/>
      <c r="E92" s="54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7"/>
      <c r="W92" s="7"/>
    </row>
    <row r="93" spans="1:23" s="6" customFormat="1" ht="20.100000000000001" customHeight="1">
      <c r="A93" s="53"/>
      <c r="B93" s="53"/>
      <c r="C93" s="44"/>
      <c r="D93" s="44"/>
      <c r="E93" s="54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7"/>
      <c r="W93" s="7"/>
    </row>
    <row r="94" spans="1:23" s="6" customFormat="1" ht="20.100000000000001" customHeight="1">
      <c r="A94" s="53"/>
      <c r="B94" s="53"/>
      <c r="C94" s="44"/>
      <c r="D94" s="44"/>
      <c r="E94" s="54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7"/>
      <c r="W94" s="7"/>
    </row>
    <row r="95" spans="1:23" s="6" customFormat="1" ht="20.100000000000001" customHeight="1">
      <c r="A95" s="53"/>
      <c r="B95" s="53"/>
      <c r="C95" s="44"/>
      <c r="D95" s="44"/>
      <c r="E95" s="54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7"/>
      <c r="W95" s="7"/>
    </row>
    <row r="96" spans="1:23" s="6" customFormat="1" ht="20.100000000000001" customHeight="1">
      <c r="A96" s="53"/>
      <c r="B96" s="53"/>
      <c r="C96" s="44"/>
      <c r="D96" s="44"/>
      <c r="E96" s="54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7"/>
      <c r="W96" s="7"/>
    </row>
    <row r="97" spans="1:23" s="6" customFormat="1" ht="20.100000000000001" customHeight="1">
      <c r="A97" s="53"/>
      <c r="B97" s="53"/>
      <c r="C97" s="44"/>
      <c r="D97" s="44"/>
      <c r="E97" s="54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7"/>
      <c r="W97" s="7"/>
    </row>
    <row r="98" spans="1:23" s="6" customFormat="1" ht="20.100000000000001" customHeight="1">
      <c r="A98" s="53"/>
      <c r="B98" s="53"/>
      <c r="C98" s="44"/>
      <c r="D98" s="44"/>
      <c r="E98" s="54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7"/>
      <c r="W98" s="7"/>
    </row>
    <row r="99" spans="1:23" s="6" customFormat="1" ht="20.100000000000001" customHeight="1">
      <c r="A99" s="53"/>
      <c r="B99" s="53"/>
      <c r="C99" s="44"/>
      <c r="D99" s="44"/>
      <c r="E99" s="54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7"/>
      <c r="W99" s="7"/>
    </row>
    <row r="100" spans="1:23" s="6" customFormat="1" ht="20.100000000000001" customHeight="1">
      <c r="A100" s="53"/>
      <c r="B100" s="53"/>
      <c r="C100" s="44"/>
      <c r="D100" s="44"/>
      <c r="E100" s="54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7"/>
      <c r="W100" s="7"/>
    </row>
    <row r="101" spans="1:23" s="6" customFormat="1" ht="20.100000000000001" customHeight="1">
      <c r="A101" s="53"/>
      <c r="B101" s="53"/>
      <c r="C101" s="44"/>
      <c r="D101" s="44"/>
      <c r="E101" s="54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7"/>
      <c r="W101" s="7"/>
    </row>
    <row r="102" spans="1:23" s="6" customFormat="1" ht="20.100000000000001" customHeight="1">
      <c r="A102" s="53"/>
      <c r="B102" s="53"/>
      <c r="C102" s="44"/>
      <c r="D102" s="44"/>
      <c r="E102" s="54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7"/>
      <c r="W102" s="7"/>
    </row>
    <row r="103" spans="1:23" s="6" customFormat="1" ht="20.100000000000001" customHeight="1">
      <c r="A103" s="53"/>
      <c r="B103" s="53"/>
      <c r="C103" s="44"/>
      <c r="D103" s="44"/>
      <c r="E103" s="54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7"/>
      <c r="W103" s="7"/>
    </row>
    <row r="104" spans="1:23" s="6" customFormat="1" ht="20.100000000000001" customHeight="1">
      <c r="A104" s="53"/>
      <c r="B104" s="53"/>
      <c r="C104" s="44"/>
      <c r="D104" s="44"/>
      <c r="E104" s="54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7"/>
      <c r="W104" s="7"/>
    </row>
    <row r="105" spans="1:23" s="6" customFormat="1" ht="20.100000000000001" customHeight="1">
      <c r="A105" s="53"/>
      <c r="B105" s="53"/>
      <c r="C105" s="44"/>
      <c r="D105" s="44"/>
      <c r="E105" s="54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7"/>
      <c r="W105" s="7"/>
    </row>
    <row r="106" spans="1:23" s="6" customFormat="1" ht="20.100000000000001" customHeight="1">
      <c r="A106" s="53"/>
      <c r="B106" s="53"/>
      <c r="C106" s="44"/>
      <c r="D106" s="44"/>
      <c r="E106" s="54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7"/>
      <c r="W106" s="7"/>
    </row>
    <row r="107" spans="1:23" s="6" customFormat="1" ht="20.100000000000001" customHeight="1">
      <c r="A107" s="53"/>
      <c r="B107" s="53"/>
      <c r="C107" s="44"/>
      <c r="D107" s="44"/>
      <c r="E107" s="54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7"/>
      <c r="W107" s="7"/>
    </row>
    <row r="108" spans="1:23" s="6" customFormat="1" ht="20.100000000000001" customHeight="1">
      <c r="A108" s="53"/>
      <c r="B108" s="53"/>
      <c r="C108" s="44"/>
      <c r="D108" s="44"/>
      <c r="E108" s="54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7"/>
      <c r="W108" s="7"/>
    </row>
    <row r="109" spans="1:23" s="6" customFormat="1" ht="20.100000000000001" customHeight="1">
      <c r="A109" s="53"/>
      <c r="B109" s="53"/>
      <c r="C109" s="44"/>
      <c r="D109" s="44"/>
      <c r="E109" s="54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7"/>
      <c r="W109" s="7"/>
    </row>
    <row r="110" spans="1:23" s="6" customFormat="1" ht="20.100000000000001" customHeight="1">
      <c r="A110" s="53"/>
      <c r="B110" s="53"/>
      <c r="C110" s="44"/>
      <c r="D110" s="44"/>
      <c r="E110" s="54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7"/>
      <c r="W110" s="7"/>
    </row>
    <row r="111" spans="1:23" s="6" customFormat="1" ht="20.100000000000001" customHeight="1">
      <c r="A111" s="53"/>
      <c r="B111" s="53"/>
      <c r="C111" s="44"/>
      <c r="D111" s="44"/>
      <c r="E111" s="54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7"/>
      <c r="W111" s="7"/>
    </row>
    <row r="112" spans="1:23" s="6" customFormat="1" ht="20.100000000000001" customHeight="1">
      <c r="A112" s="53"/>
      <c r="B112" s="53"/>
      <c r="C112" s="44"/>
      <c r="D112" s="44"/>
      <c r="E112" s="54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7"/>
      <c r="W112" s="7"/>
    </row>
    <row r="113" spans="1:23" s="6" customFormat="1" ht="20.100000000000001" customHeight="1">
      <c r="A113" s="53"/>
      <c r="B113" s="53"/>
      <c r="C113" s="44"/>
      <c r="D113" s="44"/>
      <c r="E113" s="54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7"/>
      <c r="W113" s="7"/>
    </row>
    <row r="114" spans="1:23" s="6" customFormat="1" ht="20.100000000000001" customHeight="1">
      <c r="A114" s="53"/>
      <c r="B114" s="53"/>
      <c r="C114" s="44"/>
      <c r="D114" s="44"/>
      <c r="E114" s="54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7"/>
      <c r="W114" s="7"/>
    </row>
    <row r="115" spans="1:23" s="6" customFormat="1" ht="20.100000000000001" customHeight="1">
      <c r="A115" s="53"/>
      <c r="B115" s="53"/>
      <c r="C115" s="44"/>
      <c r="D115" s="44"/>
      <c r="E115" s="54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7"/>
      <c r="W115" s="7"/>
    </row>
    <row r="116" spans="1:23" s="6" customFormat="1" ht="20.100000000000001" customHeight="1">
      <c r="A116" s="53"/>
      <c r="B116" s="53"/>
      <c r="C116" s="44"/>
      <c r="D116" s="44"/>
      <c r="E116" s="54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7"/>
      <c r="W116" s="7"/>
    </row>
    <row r="117" spans="1:23" s="6" customFormat="1" ht="20.100000000000001" customHeight="1">
      <c r="A117" s="53"/>
      <c r="B117" s="53"/>
      <c r="C117" s="44"/>
      <c r="D117" s="44"/>
      <c r="E117" s="54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7"/>
      <c r="W117" s="7"/>
    </row>
    <row r="118" spans="1:23" s="6" customFormat="1" ht="20.100000000000001" customHeight="1">
      <c r="A118" s="53"/>
      <c r="B118" s="53"/>
      <c r="C118" s="44"/>
      <c r="D118" s="44"/>
      <c r="E118" s="54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7"/>
      <c r="W118" s="7"/>
    </row>
    <row r="119" spans="1:23" s="6" customFormat="1" ht="20.100000000000001" customHeight="1">
      <c r="A119" s="53"/>
      <c r="B119" s="53"/>
      <c r="C119" s="44"/>
      <c r="D119" s="44"/>
      <c r="E119" s="54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7"/>
      <c r="W119" s="7"/>
    </row>
    <row r="120" spans="1:23" s="6" customFormat="1" ht="20.100000000000001" customHeight="1">
      <c r="A120" s="53"/>
      <c r="B120" s="53"/>
      <c r="C120" s="44"/>
      <c r="D120" s="44"/>
      <c r="E120" s="54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7"/>
      <c r="W120" s="7"/>
    </row>
    <row r="121" spans="1:23" s="6" customFormat="1" ht="20.100000000000001" customHeight="1">
      <c r="A121" s="53"/>
      <c r="B121" s="53"/>
      <c r="C121" s="44"/>
      <c r="D121" s="44"/>
      <c r="E121" s="54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7"/>
      <c r="W121" s="7"/>
    </row>
    <row r="122" spans="1:23" s="6" customFormat="1" ht="20.100000000000001" customHeight="1">
      <c r="A122" s="53"/>
      <c r="B122" s="53"/>
      <c r="C122" s="44"/>
      <c r="D122" s="44"/>
      <c r="E122" s="54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7"/>
      <c r="W122" s="7"/>
    </row>
    <row r="123" spans="1:23" s="6" customFormat="1" ht="20.100000000000001" customHeight="1">
      <c r="A123" s="53"/>
      <c r="B123" s="53"/>
      <c r="C123" s="44"/>
      <c r="D123" s="44"/>
      <c r="E123" s="54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7"/>
      <c r="W123" s="7"/>
    </row>
    <row r="124" spans="1:23" s="6" customFormat="1" ht="20.100000000000001" customHeight="1">
      <c r="A124" s="53"/>
      <c r="B124" s="53"/>
      <c r="C124" s="44"/>
      <c r="D124" s="44"/>
      <c r="E124" s="54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7"/>
      <c r="W124" s="7"/>
    </row>
    <row r="125" spans="1:23" s="6" customFormat="1" ht="20.100000000000001" customHeight="1">
      <c r="A125" s="53"/>
      <c r="B125" s="53"/>
      <c r="C125" s="44"/>
      <c r="D125" s="44"/>
      <c r="E125" s="54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7"/>
      <c r="W125" s="7"/>
    </row>
    <row r="126" spans="1:23" s="6" customFormat="1" ht="20.100000000000001" customHeight="1">
      <c r="A126" s="53"/>
      <c r="B126" s="53"/>
      <c r="C126" s="44"/>
      <c r="D126" s="44"/>
      <c r="E126" s="54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7"/>
      <c r="W126" s="7"/>
    </row>
    <row r="127" spans="1:23" s="6" customFormat="1" ht="20.100000000000001" customHeight="1">
      <c r="A127" s="53"/>
      <c r="B127" s="53"/>
      <c r="C127" s="44"/>
      <c r="D127" s="44"/>
      <c r="E127" s="54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7"/>
      <c r="W127" s="7"/>
    </row>
    <row r="128" spans="1:23" s="6" customFormat="1" ht="20.100000000000001" customHeight="1">
      <c r="A128" s="53"/>
      <c r="B128" s="53"/>
      <c r="C128" s="44"/>
      <c r="D128" s="44"/>
      <c r="E128" s="54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7"/>
      <c r="W128" s="7"/>
    </row>
    <row r="129" spans="1:23" s="6" customFormat="1" ht="20.100000000000001" customHeight="1">
      <c r="A129" s="53"/>
      <c r="B129" s="53"/>
      <c r="C129" s="44"/>
      <c r="D129" s="44"/>
      <c r="E129" s="54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7"/>
      <c r="W129" s="7"/>
    </row>
    <row r="130" spans="1:23" ht="20.100000000000001" customHeight="1">
      <c r="V130" s="8"/>
      <c r="W130" s="8"/>
    </row>
    <row r="131" spans="1:23" ht="20.100000000000001" customHeight="1">
      <c r="V131" s="8"/>
      <c r="W131" s="8"/>
    </row>
    <row r="132" spans="1:23" ht="20.100000000000001" customHeight="1">
      <c r="V132" s="8"/>
      <c r="W132" s="8"/>
    </row>
    <row r="133" spans="1:23" ht="20.100000000000001" customHeight="1">
      <c r="V133" s="8"/>
      <c r="W133" s="8"/>
    </row>
    <row r="134" spans="1:23" ht="20.100000000000001" customHeight="1">
      <c r="V134" s="8"/>
      <c r="W134" s="8"/>
    </row>
    <row r="135" spans="1:23" ht="20.100000000000001" customHeight="1">
      <c r="V135" s="8"/>
      <c r="W135" s="8"/>
    </row>
  </sheetData>
  <sheetProtection password="C12A" sheet="1" objects="1" scenarios="1" selectLockedCells="1" autoFilter="0" selectUnlockedCells="1"/>
  <autoFilter ref="A2:Y73">
    <filterColumn colId="2"/>
    <sortState ref="A3:W73">
      <sortCondition ref="U2:U73"/>
    </sortState>
  </autoFilter>
  <mergeCells count="1">
    <mergeCell ref="A1:W1"/>
  </mergeCells>
  <phoneticPr fontId="3" type="noConversion"/>
  <printOptions horizontalCentered="1" verticalCentered="1"/>
  <pageMargins left="0" right="0" top="0" bottom="0" header="0.51181102362204722" footer="0.51181102362204722"/>
  <pageSetup paperSize="9" scale="40" firstPageNumber="0" fitToWidth="29" fitToHeight="2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1"/>
  <sheetViews>
    <sheetView topLeftCell="A59" workbookViewId="0">
      <selection activeCell="A73" sqref="A73"/>
    </sheetView>
  </sheetViews>
  <sheetFormatPr defaultRowHeight="13.2"/>
  <sheetData>
    <row r="1" spans="1:1" ht="21">
      <c r="A1" s="10"/>
    </row>
    <row r="2" spans="1:1" ht="21">
      <c r="A2" s="10"/>
    </row>
    <row r="3" spans="1:1" ht="21">
      <c r="A3" s="10"/>
    </row>
    <row r="4" spans="1:1" ht="21">
      <c r="A4" s="16"/>
    </row>
    <row r="5" spans="1:1" ht="21">
      <c r="A5" s="16"/>
    </row>
    <row r="6" spans="1:1" ht="21">
      <c r="A6" s="10"/>
    </row>
    <row r="7" spans="1:1" ht="21">
      <c r="A7" s="10"/>
    </row>
    <row r="8" spans="1:1" ht="21">
      <c r="A8" s="16"/>
    </row>
    <row r="9" spans="1:1" ht="21">
      <c r="A9" s="16"/>
    </row>
    <row r="10" spans="1:1" ht="21">
      <c r="A10" s="10"/>
    </row>
    <row r="11" spans="1:1" ht="21">
      <c r="A11" s="16"/>
    </row>
    <row r="12" spans="1:1" ht="21">
      <c r="A12" s="16"/>
    </row>
    <row r="13" spans="1:1" ht="21">
      <c r="A13" s="10"/>
    </row>
    <row r="14" spans="1:1" ht="21">
      <c r="A14" s="10"/>
    </row>
    <row r="15" spans="1:1" ht="21">
      <c r="A15" s="16"/>
    </row>
    <row r="16" spans="1:1" ht="21">
      <c r="A16" s="21"/>
    </row>
    <row r="17" spans="1:1" ht="21">
      <c r="A17" s="21"/>
    </row>
    <row r="18" spans="1:1" ht="21">
      <c r="A18" s="10"/>
    </row>
    <row r="19" spans="1:1" ht="21">
      <c r="A19" s="21"/>
    </row>
    <row r="20" spans="1:1" ht="21">
      <c r="A20" s="10"/>
    </row>
    <row r="21" spans="1:1" ht="21">
      <c r="A21" s="10"/>
    </row>
    <row r="22" spans="1:1" ht="21">
      <c r="A22" s="16"/>
    </row>
    <row r="23" spans="1:1" ht="21">
      <c r="A23" s="10"/>
    </row>
    <row r="24" spans="1:1" ht="21">
      <c r="A24" s="16"/>
    </row>
    <row r="25" spans="1:1" ht="21">
      <c r="A25" s="10"/>
    </row>
    <row r="26" spans="1:1" ht="21">
      <c r="A26" s="10"/>
    </row>
    <row r="27" spans="1:1" ht="21">
      <c r="A27" s="10"/>
    </row>
    <row r="28" spans="1:1" ht="21">
      <c r="A28" s="10"/>
    </row>
    <row r="29" spans="1:1" ht="21">
      <c r="A29" s="10"/>
    </row>
    <row r="30" spans="1:1" ht="21">
      <c r="A30" s="10"/>
    </row>
    <row r="31" spans="1:1" ht="21">
      <c r="A31" s="10"/>
    </row>
    <row r="32" spans="1:1" ht="21">
      <c r="A32" s="16"/>
    </row>
    <row r="33" spans="1:1" ht="21">
      <c r="A33" s="10"/>
    </row>
    <row r="34" spans="1:1" ht="21">
      <c r="A34" s="16"/>
    </row>
    <row r="35" spans="1:1" ht="21">
      <c r="A35" s="21"/>
    </row>
    <row r="36" spans="1:1" ht="21">
      <c r="A36" s="10"/>
    </row>
    <row r="37" spans="1:1" ht="21">
      <c r="A37" s="10"/>
    </row>
    <row r="38" spans="1:1" ht="21">
      <c r="A38" s="24"/>
    </row>
    <row r="39" spans="1:1" ht="21">
      <c r="A39" s="24"/>
    </row>
    <row r="40" spans="1:1" ht="21">
      <c r="A40" s="24"/>
    </row>
    <row r="41" spans="1:1" ht="21">
      <c r="A41" s="25"/>
    </row>
    <row r="42" spans="1:1" ht="21">
      <c r="A42" s="25"/>
    </row>
    <row r="43" spans="1:1" ht="21">
      <c r="A43" s="23"/>
    </row>
    <row r="44" spans="1:1" ht="21">
      <c r="A44" s="24"/>
    </row>
    <row r="45" spans="1:1" ht="21">
      <c r="A45" s="24"/>
    </row>
    <row r="46" spans="1:1" ht="21">
      <c r="A46" s="24"/>
    </row>
    <row r="47" spans="1:1" ht="21">
      <c r="A47" s="23"/>
    </row>
    <row r="48" spans="1:1" ht="21">
      <c r="A48" s="24"/>
    </row>
    <row r="49" spans="1:1" ht="21">
      <c r="A49" s="25"/>
    </row>
    <row r="50" spans="1:1" ht="21">
      <c r="A50" s="23"/>
    </row>
    <row r="51" spans="1:1" ht="21">
      <c r="A51" s="23"/>
    </row>
    <row r="52" spans="1:1" ht="21">
      <c r="A52" s="24"/>
    </row>
    <row r="53" spans="1:1" ht="21">
      <c r="A53" s="25"/>
    </row>
    <row r="54" spans="1:1" ht="21">
      <c r="A54" s="23"/>
    </row>
    <row r="55" spans="1:1" ht="21">
      <c r="A55" s="23"/>
    </row>
    <row r="56" spans="1:1" ht="21">
      <c r="A56" s="23"/>
    </row>
    <row r="57" spans="1:1" ht="21">
      <c r="A57" s="23"/>
    </row>
    <row r="58" spans="1:1" ht="21">
      <c r="A58" s="33"/>
    </row>
    <row r="59" spans="1:1" ht="21">
      <c r="A59" s="10"/>
    </row>
    <row r="60" spans="1:1" ht="21">
      <c r="A60" s="10"/>
    </row>
    <row r="61" spans="1:1" ht="21">
      <c r="A61" s="16"/>
    </row>
    <row r="62" spans="1:1" ht="21">
      <c r="A62" s="21"/>
    </row>
    <row r="63" spans="1:1" ht="21">
      <c r="A63" s="10"/>
    </row>
    <row r="64" spans="1:1" ht="21">
      <c r="A64" s="16"/>
    </row>
    <row r="65" spans="1:1" ht="21">
      <c r="A65" s="10"/>
    </row>
    <row r="66" spans="1:1" ht="21">
      <c r="A66" s="21"/>
    </row>
    <row r="67" spans="1:1" ht="21">
      <c r="A67" s="16"/>
    </row>
    <row r="68" spans="1:1" ht="21">
      <c r="A68" s="10"/>
    </row>
    <row r="69" spans="1:1" ht="21">
      <c r="A69" s="10"/>
    </row>
    <row r="70" spans="1:1" ht="21">
      <c r="A70" s="21"/>
    </row>
    <row r="71" spans="1:1" ht="21">
      <c r="A71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shotgun </vt:lpstr>
      <vt:lpstr>Foglio1</vt:lpstr>
      <vt:lpstr>'shotgun '!Area_stampa</vt:lpstr>
      <vt:lpstr>'shotgun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2012-07-08T11:24:13Z</cp:lastPrinted>
  <dcterms:created xsi:type="dcterms:W3CDTF">2008-08-12T21:44:02Z</dcterms:created>
  <dcterms:modified xsi:type="dcterms:W3CDTF">2012-07-08T22:10:38Z</dcterms:modified>
</cp:coreProperties>
</file>