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96" tabRatio="500"/>
  </bookViews>
  <sheets>
    <sheet name="09-07-2017" sheetId="1" r:id="rId1"/>
    <sheet name="18-06-2017" sheetId="2" r:id="rId2"/>
    <sheet name="07-05-2017" sheetId="3" r:id="rId3"/>
    <sheet name="09-04-2017 " sheetId="4" r:id="rId4"/>
    <sheet name="05-03-2017 " sheetId="5" r:id="rId5"/>
    <sheet name="05-02-2017 " sheetId="6" r:id="rId6"/>
    <sheet name="08-01-2017" sheetId="7" r:id="rId7"/>
    <sheet name="Impostazioni" sheetId="8" r:id="rId8"/>
  </sheets>
  <externalReferences>
    <externalReference r:id="rId9"/>
  </externalReferences>
  <definedNames>
    <definedName name="_xlnm._FilterDatabase" localSheetId="5" hidden="1">'05-02-2017 '!$A$1:$L$101</definedName>
    <definedName name="_xlnm._FilterDatabase" localSheetId="4" hidden="1">'05-03-2017 '!$A$1:$L$118</definedName>
    <definedName name="_xlnm._FilterDatabase" localSheetId="2" hidden="1">'07-05-2017'!$A$1:$L$107</definedName>
    <definedName name="_xlnm._FilterDatabase" localSheetId="6" hidden="1">'08-01-2017'!$A$1:$L$74</definedName>
    <definedName name="_xlnm._FilterDatabase" localSheetId="3" hidden="1">'09-04-2017 '!$A$1:$L$116</definedName>
    <definedName name="_xlnm._FilterDatabase" localSheetId="0" hidden="1">'09-07-2017'!$A$1:$L$93</definedName>
    <definedName name="_xlnm._FilterDatabase" localSheetId="1" hidden="1">'18-06-2017'!$A$1:$L$95</definedName>
    <definedName name="_xlnm.Print_Area" localSheetId="5">'05-02-2017 '!$A$1:$J$101</definedName>
    <definedName name="_xlnm.Print_Area" localSheetId="4">'05-03-2017 '!$A$1:$J$118</definedName>
    <definedName name="_xlnm.Print_Area" localSheetId="2">'07-05-2017'!$A$1:$J$107</definedName>
    <definedName name="_xlnm.Print_Area" localSheetId="6">'08-01-2017'!$A$1:$J$73</definedName>
    <definedName name="_xlnm.Print_Area" localSheetId="3">'09-04-2017 '!$A$1:$J$116</definedName>
    <definedName name="_xlnm.Print_Area" localSheetId="0">'09-07-2017'!$A$1:$J$93</definedName>
    <definedName name="_xlnm.Print_Area" localSheetId="1">'18-06-2017'!$A$1:$J$95</definedName>
    <definedName name="Division">Impostazioni!$A$1:$A$10</definedName>
    <definedName name="division2">[1]Impostazioni!$A$1:$A$10</definedName>
    <definedName name="GIRI">Impostazioni!$F$1:$F$2</definedName>
    <definedName name="SQUALIFICATI">Impostazioni!$E$1:$E$3</definedName>
    <definedName name="SubDivision">Impostazioni!$C$1:$C$4</definedName>
    <definedName name="_xlnm.Print_Titles" localSheetId="5">('05-02-2017 '!$A:$C,'05-02-2017 '!$1:$1)</definedName>
    <definedName name="_xlnm.Print_Titles" localSheetId="4">('05-03-2017 '!$A:$C,'05-03-2017 '!$1:$1)</definedName>
    <definedName name="_xlnm.Print_Titles" localSheetId="2">('07-05-2017'!$A:$C,'07-05-2017'!$1:$1)</definedName>
    <definedName name="_xlnm.Print_Titles" localSheetId="6">('08-01-2017'!$A:$C,'08-01-2017'!$1:$1)</definedName>
    <definedName name="_xlnm.Print_Titles" localSheetId="3">('09-04-2017 '!$A:$C,'09-04-2017 '!$1:$1)</definedName>
    <definedName name="_xlnm.Print_Titles" localSheetId="0">('09-07-2017'!$A:$C,'09-07-2017'!$1:$1)</definedName>
    <definedName name="_xlnm.Print_Titles" localSheetId="1">('18-06-2017'!$A:$C,'18-06-2017'!$1:$1)</definedName>
  </definedNames>
  <calcPr calcId="125725"/>
</workbook>
</file>

<file path=xl/calcChain.xml><?xml version="1.0" encoding="utf-8"?>
<calcChain xmlns="http://schemas.openxmlformats.org/spreadsheetml/2006/main">
  <c r="J3" i="1"/>
  <c r="J89"/>
  <c r="J21"/>
  <c r="J77"/>
  <c r="J42"/>
  <c r="J67"/>
  <c r="J28"/>
  <c r="J25"/>
  <c r="J82"/>
  <c r="J90"/>
  <c r="J54"/>
  <c r="J73"/>
  <c r="J40"/>
  <c r="J50"/>
  <c r="J62"/>
  <c r="J35"/>
  <c r="J47"/>
  <c r="J58"/>
  <c r="J18"/>
  <c r="J70"/>
  <c r="J27"/>
  <c r="J32"/>
  <c r="J14"/>
  <c r="J43"/>
  <c r="J87"/>
  <c r="J26"/>
  <c r="J79"/>
  <c r="J36"/>
  <c r="J61"/>
  <c r="J78"/>
  <c r="J46"/>
  <c r="J30"/>
  <c r="J85"/>
  <c r="J15"/>
  <c r="J88"/>
  <c r="J69"/>
  <c r="J20"/>
  <c r="J68"/>
  <c r="J38"/>
  <c r="J51"/>
  <c r="J16"/>
  <c r="J52"/>
  <c r="J63"/>
  <c r="J22"/>
  <c r="J41"/>
  <c r="J45"/>
  <c r="J44"/>
  <c r="J81"/>
  <c r="J37"/>
  <c r="J34"/>
  <c r="J60"/>
  <c r="J17"/>
  <c r="J39"/>
  <c r="J64"/>
  <c r="J80"/>
  <c r="J5"/>
  <c r="J8"/>
  <c r="J19"/>
  <c r="J49"/>
  <c r="J13"/>
  <c r="J84"/>
  <c r="J66"/>
  <c r="J71"/>
  <c r="J12"/>
  <c r="J86"/>
  <c r="J93"/>
  <c r="J10"/>
  <c r="J91"/>
  <c r="J6"/>
  <c r="J24"/>
  <c r="J31"/>
  <c r="J65"/>
  <c r="J74"/>
  <c r="J59"/>
  <c r="J4"/>
  <c r="J7"/>
  <c r="J75"/>
  <c r="J53"/>
  <c r="J55"/>
  <c r="J23"/>
  <c r="J48"/>
  <c r="J83"/>
  <c r="J57"/>
  <c r="J9"/>
  <c r="J33"/>
  <c r="J72"/>
  <c r="J2"/>
  <c r="J11"/>
  <c r="J56"/>
  <c r="J29"/>
  <c r="J92"/>
  <c r="J76"/>
  <c r="J2" i="6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2" i="5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2" i="3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2" i="7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2" i="4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2" i="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</calcChain>
</file>

<file path=xl/sharedStrings.xml><?xml version="1.0" encoding="utf-8"?>
<sst xmlns="http://schemas.openxmlformats.org/spreadsheetml/2006/main" count="2555" uniqueCount="337">
  <si>
    <t>Cognome</t>
  </si>
  <si>
    <t>Nome</t>
  </si>
  <si>
    <t>Div.</t>
  </si>
  <si>
    <t xml:space="preserve">Sub Cat </t>
  </si>
  <si>
    <t>Stage 1</t>
  </si>
  <si>
    <t>Stage 2</t>
  </si>
  <si>
    <t>Stage 3</t>
  </si>
  <si>
    <t>Stage 4</t>
  </si>
  <si>
    <t>Stage 5</t>
  </si>
  <si>
    <t>Totale</t>
  </si>
  <si>
    <t>SQ</t>
  </si>
  <si>
    <t>2° GIRO</t>
  </si>
  <si>
    <t>ABBIATI</t>
  </si>
  <si>
    <t>ANTONIO</t>
  </si>
  <si>
    <t>CUSTOM 9/40</t>
  </si>
  <si>
    <t>SUP SENIOR</t>
  </si>
  <si>
    <t>AMBROSINI</t>
  </si>
  <si>
    <t>FRANCESCO</t>
  </si>
  <si>
    <t>STOCK</t>
  </si>
  <si>
    <t>AZZOLINI</t>
  </si>
  <si>
    <t>IVANO</t>
  </si>
  <si>
    <t>TACTICAL SCOPE</t>
  </si>
  <si>
    <t>SENIOR</t>
  </si>
  <si>
    <t xml:space="preserve">BALLERINI </t>
  </si>
  <si>
    <t>RUGGERO</t>
  </si>
  <si>
    <t>BARABARESI</t>
  </si>
  <si>
    <t>MAURO</t>
  </si>
  <si>
    <t>OPEN</t>
  </si>
  <si>
    <t>BARBIZZI</t>
  </si>
  <si>
    <t>DANIELE</t>
  </si>
  <si>
    <t>BENEDETTI</t>
  </si>
  <si>
    <t>CRISTIAN</t>
  </si>
  <si>
    <t xml:space="preserve">22 - SCOPE </t>
  </si>
  <si>
    <t>BERGONTI</t>
  </si>
  <si>
    <t>PARIDE</t>
  </si>
  <si>
    <t>AK 47</t>
  </si>
  <si>
    <t>BIANCHINI</t>
  </si>
  <si>
    <t>CLAUDIO</t>
  </si>
  <si>
    <t>BORGHI</t>
  </si>
  <si>
    <t>LORENZO</t>
  </si>
  <si>
    <t>BOTTALE</t>
  </si>
  <si>
    <t>MARCO</t>
  </si>
  <si>
    <t>BOTTARI</t>
  </si>
  <si>
    <t xml:space="preserve">GLOCK </t>
  </si>
  <si>
    <t>BRIDA</t>
  </si>
  <si>
    <t>ROMANO</t>
  </si>
  <si>
    <t>BRUSCHI</t>
  </si>
  <si>
    <t>VALERIO</t>
  </si>
  <si>
    <t>CADEO</t>
  </si>
  <si>
    <t>VITTORIO</t>
  </si>
  <si>
    <t>CANOVA</t>
  </si>
  <si>
    <t xml:space="preserve">GIANPAOLO </t>
  </si>
  <si>
    <t>CAPALDO</t>
  </si>
  <si>
    <t>CUSTOM 45</t>
  </si>
  <si>
    <t xml:space="preserve">CAPUTO </t>
  </si>
  <si>
    <t>RUGGIERO</t>
  </si>
  <si>
    <t xml:space="preserve">CUSTOM 45 </t>
  </si>
  <si>
    <t>CASTANIERE</t>
  </si>
  <si>
    <t>SALVATORE</t>
  </si>
  <si>
    <t xml:space="preserve">CAVALLINI </t>
  </si>
  <si>
    <t>OSCAR</t>
  </si>
  <si>
    <t>CELEGHIN</t>
  </si>
  <si>
    <t>CHISENA</t>
  </si>
  <si>
    <t>FRANCO</t>
  </si>
  <si>
    <t xml:space="preserve">CORNAGLIA </t>
  </si>
  <si>
    <t>DARIO</t>
  </si>
  <si>
    <t>COSCELLI</t>
  </si>
  <si>
    <t>FEDERICO</t>
  </si>
  <si>
    <t xml:space="preserve">COSTA </t>
  </si>
  <si>
    <t>GIUSEPPE</t>
  </si>
  <si>
    <t>CRESCENTE</t>
  </si>
  <si>
    <t xml:space="preserve">ALESSANDRO </t>
  </si>
  <si>
    <t>CURZI</t>
  </si>
  <si>
    <t xml:space="preserve">TITO </t>
  </si>
  <si>
    <t xml:space="preserve">DAMNOTTI </t>
  </si>
  <si>
    <t>ENRICO</t>
  </si>
  <si>
    <t xml:space="preserve">DE LUISE </t>
  </si>
  <si>
    <t>CARMINE</t>
  </si>
  <si>
    <t>DECESARE</t>
  </si>
  <si>
    <t>ROBERTO</t>
  </si>
  <si>
    <t>SUBGUN</t>
  </si>
  <si>
    <t>DI GENNARO</t>
  </si>
  <si>
    <t>LUIGI</t>
  </si>
  <si>
    <t>EZECHIELE</t>
  </si>
  <si>
    <t>FESTA</t>
  </si>
  <si>
    <t>BRUNO</t>
  </si>
  <si>
    <t>GALLIANI</t>
  </si>
  <si>
    <t>ALESSIO</t>
  </si>
  <si>
    <t>GAMBERINI</t>
  </si>
  <si>
    <t>FABIO</t>
  </si>
  <si>
    <t>GATTI</t>
  </si>
  <si>
    <t>JACOPO</t>
  </si>
  <si>
    <t>GAVAZZENI</t>
  </si>
  <si>
    <t>GIANBARTOLOMEI</t>
  </si>
  <si>
    <t>SANDRO</t>
  </si>
  <si>
    <t xml:space="preserve">GILARDI </t>
  </si>
  <si>
    <t>GIANCARLO</t>
  </si>
  <si>
    <t>GIORGIATTI</t>
  </si>
  <si>
    <t>MIRKO</t>
  </si>
  <si>
    <t xml:space="preserve">GRILLO </t>
  </si>
  <si>
    <t>RENATO</t>
  </si>
  <si>
    <t>GUERRINI</t>
  </si>
  <si>
    <t>GIOVANNI</t>
  </si>
  <si>
    <t xml:space="preserve">HASSAN </t>
  </si>
  <si>
    <t>GILBERTO</t>
  </si>
  <si>
    <t>LONGA</t>
  </si>
  <si>
    <t>MATTEO</t>
  </si>
  <si>
    <t>MARIANI</t>
  </si>
  <si>
    <t>MINOCCHERI</t>
  </si>
  <si>
    <t>MOLETTI</t>
  </si>
  <si>
    <t>MONGUZZI</t>
  </si>
  <si>
    <t>MONTAGNINI</t>
  </si>
  <si>
    <t>MORIONDO</t>
  </si>
  <si>
    <t>NOSSA</t>
  </si>
  <si>
    <t>TIZIANA</t>
  </si>
  <si>
    <t>LADY</t>
  </si>
  <si>
    <t>PAROLIN</t>
  </si>
  <si>
    <t>PASIANI</t>
  </si>
  <si>
    <t>PELLEGRINO</t>
  </si>
  <si>
    <t>PIALORSI</t>
  </si>
  <si>
    <t>PICCOLO</t>
  </si>
  <si>
    <t>DAVIDE</t>
  </si>
  <si>
    <t xml:space="preserve">PILATI </t>
  </si>
  <si>
    <t>ANGELO</t>
  </si>
  <si>
    <t>PISTOLESI</t>
  </si>
  <si>
    <t>UGO</t>
  </si>
  <si>
    <t>PLOTEGHER</t>
  </si>
  <si>
    <t>PAOLO</t>
  </si>
  <si>
    <t>POLONIATO</t>
  </si>
  <si>
    <t>GIOVANI</t>
  </si>
  <si>
    <t>PRINCI</t>
  </si>
  <si>
    <t>RAGGI</t>
  </si>
  <si>
    <t>RATTI</t>
  </si>
  <si>
    <t>ALBERTO</t>
  </si>
  <si>
    <t xml:space="preserve">RIZZI </t>
  </si>
  <si>
    <t>RONCO</t>
  </si>
  <si>
    <t>SANTACHIARA</t>
  </si>
  <si>
    <t>GIANNI</t>
  </si>
  <si>
    <t>SCHENA</t>
  </si>
  <si>
    <t>WALTER</t>
  </si>
  <si>
    <t>SCHIESARO</t>
  </si>
  <si>
    <t>GIANLUIGI</t>
  </si>
  <si>
    <t>SILIPO</t>
  </si>
  <si>
    <t>ANNUNZIATO</t>
  </si>
  <si>
    <t>SIMONCELLI</t>
  </si>
  <si>
    <t>LUCA</t>
  </si>
  <si>
    <t>SIMONELLI</t>
  </si>
  <si>
    <t xml:space="preserve">SIMONI </t>
  </si>
  <si>
    <t>BARBARA</t>
  </si>
  <si>
    <t xml:space="preserve">SMUSSI </t>
  </si>
  <si>
    <t>CINZIA</t>
  </si>
  <si>
    <t>STATILE</t>
  </si>
  <si>
    <t>VINCENZO</t>
  </si>
  <si>
    <t>STELLA</t>
  </si>
  <si>
    <t>MASSIMILIANO</t>
  </si>
  <si>
    <t>STURNIOLO</t>
  </si>
  <si>
    <t>TEODORI</t>
  </si>
  <si>
    <t>TESTI</t>
  </si>
  <si>
    <t>MASSIMO</t>
  </si>
  <si>
    <t>TIBILETTI</t>
  </si>
  <si>
    <t>JOE</t>
  </si>
  <si>
    <t>TOMASONI</t>
  </si>
  <si>
    <t>RINO</t>
  </si>
  <si>
    <t>VANNOZZI</t>
  </si>
  <si>
    <t>MICHELE</t>
  </si>
  <si>
    <t>VEZZOLI</t>
  </si>
  <si>
    <t xml:space="preserve">ZERMANI </t>
  </si>
  <si>
    <t xml:space="preserve">LUCA </t>
  </si>
  <si>
    <t>TACTICAL LIMITED</t>
  </si>
  <si>
    <t>ZUCCOLO</t>
  </si>
  <si>
    <t xml:space="preserve">MANTOVANI </t>
  </si>
  <si>
    <t>MANASSERO</t>
  </si>
  <si>
    <t>ROVEY</t>
  </si>
  <si>
    <t>MAURIZIO</t>
  </si>
  <si>
    <t>FERRONI</t>
  </si>
  <si>
    <t>STEFANO</t>
  </si>
  <si>
    <t>SERENI</t>
  </si>
  <si>
    <t>LUCIANO</t>
  </si>
  <si>
    <t>CEREA</t>
  </si>
  <si>
    <t>PIGATO</t>
  </si>
  <si>
    <t>SIMONE</t>
  </si>
  <si>
    <t>MOLOROLO</t>
  </si>
  <si>
    <t>TAMARI</t>
  </si>
  <si>
    <t>DELL'AMICO</t>
  </si>
  <si>
    <t>UMBERTO</t>
  </si>
  <si>
    <t>BONZAGNI</t>
  </si>
  <si>
    <t>BORTOT</t>
  </si>
  <si>
    <t>MAINARDI</t>
  </si>
  <si>
    <t>DANILO</t>
  </si>
  <si>
    <t xml:space="preserve">BRIZZOLARI </t>
  </si>
  <si>
    <t>FLAVIO</t>
  </si>
  <si>
    <t>SABINO</t>
  </si>
  <si>
    <t>RAMPICHINI</t>
  </si>
  <si>
    <t>BRAMBILLA</t>
  </si>
  <si>
    <t>BALDINI</t>
  </si>
  <si>
    <t>GIULIANO</t>
  </si>
  <si>
    <t xml:space="preserve">SANTACHIARA </t>
  </si>
  <si>
    <t>FROSI</t>
  </si>
  <si>
    <t>GARUTI</t>
  </si>
  <si>
    <t>PELEGATTA</t>
  </si>
  <si>
    <t>TINON</t>
  </si>
  <si>
    <t>DIEGO</t>
  </si>
  <si>
    <t>RIT</t>
  </si>
  <si>
    <t>CHIESENA</t>
  </si>
  <si>
    <t xml:space="preserve">BERTELLI </t>
  </si>
  <si>
    <t>ANDREA</t>
  </si>
  <si>
    <t>CECCHETTO</t>
  </si>
  <si>
    <t>CARLO</t>
  </si>
  <si>
    <t>FERRARI</t>
  </si>
  <si>
    <t>LIVERANI</t>
  </si>
  <si>
    <t>MARANGONI</t>
  </si>
  <si>
    <t>MASCHERPA</t>
  </si>
  <si>
    <t>BARBARESI</t>
  </si>
  <si>
    <t>CAUTERUCCI</t>
  </si>
  <si>
    <t>TOMAS</t>
  </si>
  <si>
    <t xml:space="preserve">FILIPPI </t>
  </si>
  <si>
    <t>PIAZZA</t>
  </si>
  <si>
    <t xml:space="preserve">RUOTOLO </t>
  </si>
  <si>
    <t>RAFFAELE</t>
  </si>
  <si>
    <t xml:space="preserve">TESTI </t>
  </si>
  <si>
    <t>GIRIBALDI</t>
  </si>
  <si>
    <t xml:space="preserve">PASINI </t>
  </si>
  <si>
    <t>POGGI</t>
  </si>
  <si>
    <t>IVAN</t>
  </si>
  <si>
    <t>FOSSATI</t>
  </si>
  <si>
    <t xml:space="preserve">PELLANDRA </t>
  </si>
  <si>
    <t>BUTTI</t>
  </si>
  <si>
    <t>ZUCCALI</t>
  </si>
  <si>
    <t xml:space="preserve">NICOLA </t>
  </si>
  <si>
    <t>BOCCA</t>
  </si>
  <si>
    <t>BELLAVERE</t>
  </si>
  <si>
    <t>PILATI</t>
  </si>
  <si>
    <t>ZERBINATI</t>
  </si>
  <si>
    <t>SIMONI</t>
  </si>
  <si>
    <t>VENDRAMIN</t>
  </si>
  <si>
    <t>TITO</t>
  </si>
  <si>
    <t>CAI</t>
  </si>
  <si>
    <t>XIAOTE</t>
  </si>
  <si>
    <t>STRADELLA</t>
  </si>
  <si>
    <t>SARA</t>
  </si>
  <si>
    <t>AMATO</t>
  </si>
  <si>
    <t>EMANUELE</t>
  </si>
  <si>
    <t>PORTERA</t>
  </si>
  <si>
    <t>MALABANAN</t>
  </si>
  <si>
    <t>ELENO</t>
  </si>
  <si>
    <t xml:space="preserve">NOSSA </t>
  </si>
  <si>
    <t xml:space="preserve">TIZIANA </t>
  </si>
  <si>
    <t>PILLONI</t>
  </si>
  <si>
    <t>ZERMANI</t>
  </si>
  <si>
    <t>REMOTTI</t>
  </si>
  <si>
    <t>SCARCELLA</t>
  </si>
  <si>
    <t xml:space="preserve">DOMENICO </t>
  </si>
  <si>
    <t xml:space="preserve">CRESCENTE </t>
  </si>
  <si>
    <t>BENENTE</t>
  </si>
  <si>
    <t>FABRIZIO</t>
  </si>
  <si>
    <t>BRIGHENTI</t>
  </si>
  <si>
    <t>s</t>
  </si>
  <si>
    <t>MARIOLI</t>
  </si>
  <si>
    <t>MARIO</t>
  </si>
  <si>
    <t>GERNA</t>
  </si>
  <si>
    <t>GABRIELE</t>
  </si>
  <si>
    <t>DAVI</t>
  </si>
  <si>
    <t xml:space="preserve">MARCO </t>
  </si>
  <si>
    <t>22 - SCOPE</t>
  </si>
  <si>
    <t xml:space="preserve">PELLEGRINO </t>
  </si>
  <si>
    <t>CAPELLINI</t>
  </si>
  <si>
    <t xml:space="preserve">FERRARI </t>
  </si>
  <si>
    <t>MARRAS</t>
  </si>
  <si>
    <t>FERRO</t>
  </si>
  <si>
    <t xml:space="preserve">SIMONCELLI </t>
  </si>
  <si>
    <t xml:space="preserve">ROMANO PIO </t>
  </si>
  <si>
    <t>CECCHETO</t>
  </si>
  <si>
    <t xml:space="preserve">PIALORSI </t>
  </si>
  <si>
    <t>CERUTI</t>
  </si>
  <si>
    <t>PIERFRANCESCO</t>
  </si>
  <si>
    <t xml:space="preserve">GATTI </t>
  </si>
  <si>
    <t xml:space="preserve">JACOPO </t>
  </si>
  <si>
    <t xml:space="preserve">SARTORI </t>
  </si>
  <si>
    <t>CAROTTI</t>
  </si>
  <si>
    <t xml:space="preserve">FESTA </t>
  </si>
  <si>
    <t>MADINI</t>
  </si>
  <si>
    <t>GIANFRANCO</t>
  </si>
  <si>
    <t>PESAVENTO</t>
  </si>
  <si>
    <t>JUNIOR</t>
  </si>
  <si>
    <t>BERTELLI</t>
  </si>
  <si>
    <t>LABAGNARA</t>
  </si>
  <si>
    <t>CONTI</t>
  </si>
  <si>
    <t>BOASSO</t>
  </si>
  <si>
    <t>COSCIA</t>
  </si>
  <si>
    <t>BELLUGI</t>
  </si>
  <si>
    <t>CARBOGNANI</t>
  </si>
  <si>
    <t>ROSSELLI</t>
  </si>
  <si>
    <t>STEFANELLI</t>
  </si>
  <si>
    <t>MORINI</t>
  </si>
  <si>
    <t xml:space="preserve">LOMBARDO </t>
  </si>
  <si>
    <t>MAZZA</t>
  </si>
  <si>
    <t>POLETTI</t>
  </si>
  <si>
    <t>ANESA</t>
  </si>
  <si>
    <t>BROCANELLI</t>
  </si>
  <si>
    <t>BIROLINI</t>
  </si>
  <si>
    <t>S</t>
  </si>
  <si>
    <t>DE CESARE</t>
  </si>
  <si>
    <t xml:space="preserve">GIAMBARTOLOMEI </t>
  </si>
  <si>
    <t xml:space="preserve">MARIOLI </t>
  </si>
  <si>
    <t>CONTE</t>
  </si>
  <si>
    <t>GUIDETTI</t>
  </si>
  <si>
    <t xml:space="preserve">PICCOLO </t>
  </si>
  <si>
    <t>FONTANA</t>
  </si>
  <si>
    <t xml:space="preserve">CAPELLINI </t>
  </si>
  <si>
    <t xml:space="preserve">BOMBANA </t>
  </si>
  <si>
    <t>CINGI</t>
  </si>
  <si>
    <t xml:space="preserve">COCCONI </t>
  </si>
  <si>
    <t xml:space="preserve">LUPARIA </t>
  </si>
  <si>
    <t>CLAUDIA</t>
  </si>
  <si>
    <t xml:space="preserve">MASSONI </t>
  </si>
  <si>
    <t>VERSACI</t>
  </si>
  <si>
    <t xml:space="preserve">BRUSCHI </t>
  </si>
  <si>
    <t xml:space="preserve">FABRIZIO </t>
  </si>
  <si>
    <t>FERRARIO</t>
  </si>
  <si>
    <t xml:space="preserve">FOSSATI </t>
  </si>
  <si>
    <t xml:space="preserve">HENSEL </t>
  </si>
  <si>
    <t>MARINONI</t>
  </si>
  <si>
    <t xml:space="preserve">PELIZZARO </t>
  </si>
  <si>
    <t xml:space="preserve">LUSSIGNOLI </t>
  </si>
  <si>
    <t xml:space="preserve">MARTINO </t>
  </si>
  <si>
    <t>VINCENZO EZIO</t>
  </si>
  <si>
    <t>CHIODELLI</t>
  </si>
  <si>
    <t>MAGRI</t>
  </si>
  <si>
    <t xml:space="preserve">MARANGONI </t>
  </si>
  <si>
    <t>GLOCK</t>
  </si>
  <si>
    <t xml:space="preserve">LABAGNARA </t>
  </si>
  <si>
    <t xml:space="preserve">VERRILLO </t>
  </si>
  <si>
    <t>sq</t>
  </si>
  <si>
    <t>XXX</t>
  </si>
  <si>
    <t>SI</t>
  </si>
  <si>
    <t>LIBERTI</t>
  </si>
  <si>
    <t>FURIO</t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</si>
</sst>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6"/>
      <color indexed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0"/>
      <color indexed="4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2" fontId="13" fillId="0" borderId="0" xfId="0" applyNumberFormat="1" applyFont="1"/>
    <xf numFmtId="0" fontId="14" fillId="0" borderId="0" xfId="0" applyFont="1"/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4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2" fontId="15" fillId="0" borderId="5" xfId="0" applyNumberFormat="1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>
      <alignment horizontal="center"/>
    </xf>
    <xf numFmtId="2" fontId="18" fillId="0" borderId="6" xfId="0" applyNumberFormat="1" applyFont="1" applyFill="1" applyBorder="1"/>
    <xf numFmtId="0" fontId="0" fillId="0" borderId="0" xfId="0" applyFill="1"/>
    <xf numFmtId="0" fontId="0" fillId="0" borderId="0" xfId="0" applyFont="1" applyFill="1"/>
    <xf numFmtId="0" fontId="15" fillId="0" borderId="4" xfId="0" applyFont="1" applyFill="1" applyBorder="1"/>
    <xf numFmtId="0" fontId="15" fillId="0" borderId="5" xfId="0" applyFont="1" applyFill="1" applyBorder="1"/>
    <xf numFmtId="0" fontId="15" fillId="0" borderId="7" xfId="0" applyFont="1" applyFill="1" applyBorder="1"/>
    <xf numFmtId="0" fontId="15" fillId="0" borderId="6" xfId="0" applyFont="1" applyFill="1" applyBorder="1"/>
    <xf numFmtId="0" fontId="15" fillId="0" borderId="5" xfId="0" applyFont="1" applyFill="1" applyBorder="1" applyAlignment="1">
      <alignment horizontal="center"/>
    </xf>
    <xf numFmtId="2" fontId="15" fillId="0" borderId="4" xfId="0" applyNumberFormat="1" applyFont="1" applyFill="1" applyBorder="1" applyAlignment="1" applyProtection="1">
      <alignment horizontal="left"/>
      <protection locked="0"/>
    </xf>
    <xf numFmtId="2" fontId="15" fillId="0" borderId="5" xfId="0" applyNumberFormat="1" applyFont="1" applyFill="1" applyBorder="1" applyAlignment="1" applyProtection="1">
      <alignment horizontal="left"/>
      <protection locked="0"/>
    </xf>
    <xf numFmtId="49" fontId="16" fillId="0" borderId="5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6" fillId="0" borderId="6" xfId="0" applyFont="1" applyFill="1" applyBorder="1" applyAlignment="1">
      <alignment horizontal="center"/>
    </xf>
    <xf numFmtId="2" fontId="15" fillId="0" borderId="7" xfId="0" applyNumberFormat="1" applyFont="1" applyFill="1" applyBorder="1" applyAlignment="1" applyProtection="1">
      <alignment horizontal="left"/>
      <protection locked="0"/>
    </xf>
    <xf numFmtId="2" fontId="15" fillId="0" borderId="6" xfId="0" applyNumberFormat="1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49" fontId="16" fillId="0" borderId="6" xfId="0" applyNumberFormat="1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>
      <alignment horizontal="center"/>
    </xf>
    <xf numFmtId="2" fontId="18" fillId="0" borderId="5" xfId="0" applyNumberFormat="1" applyFont="1" applyFill="1" applyBorder="1"/>
    <xf numFmtId="0" fontId="16" fillId="0" borderId="8" xfId="0" applyFont="1" applyFill="1" applyBorder="1" applyAlignment="1">
      <alignment horizontal="center"/>
    </xf>
    <xf numFmtId="2" fontId="18" fillId="0" borderId="9" xfId="0" applyNumberFormat="1" applyFont="1" applyFill="1" applyBorder="1"/>
    <xf numFmtId="0" fontId="15" fillId="0" borderId="10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2" fontId="15" fillId="0" borderId="11" xfId="0" applyNumberFormat="1" applyFont="1" applyFill="1" applyBorder="1" applyAlignment="1" applyProtection="1">
      <alignment horizontal="center"/>
      <protection locked="0"/>
    </xf>
    <xf numFmtId="0" fontId="23" fillId="0" borderId="11" xfId="0" applyFont="1" applyFill="1" applyBorder="1" applyAlignment="1">
      <alignment horizontal="center"/>
    </xf>
    <xf numFmtId="0" fontId="15" fillId="0" borderId="10" xfId="0" applyFont="1" applyFill="1" applyBorder="1"/>
    <xf numFmtId="0" fontId="15" fillId="0" borderId="11" xfId="0" applyFont="1" applyFill="1" applyBorder="1"/>
    <xf numFmtId="0" fontId="15" fillId="0" borderId="12" xfId="0" applyFont="1" applyFill="1" applyBorder="1"/>
    <xf numFmtId="0" fontId="15" fillId="0" borderId="9" xfId="0" applyFont="1" applyFill="1" applyBorder="1"/>
    <xf numFmtId="0" fontId="15" fillId="0" borderId="11" xfId="0" applyFont="1" applyFill="1" applyBorder="1" applyAlignment="1">
      <alignment horizontal="center"/>
    </xf>
    <xf numFmtId="2" fontId="15" fillId="0" borderId="10" xfId="0" applyNumberFormat="1" applyFont="1" applyFill="1" applyBorder="1" applyAlignment="1" applyProtection="1">
      <alignment horizontal="left"/>
      <protection locked="0"/>
    </xf>
    <xf numFmtId="2" fontId="15" fillId="0" borderId="11" xfId="0" applyNumberFormat="1" applyFont="1" applyFill="1" applyBorder="1" applyAlignment="1" applyProtection="1">
      <alignment horizontal="left"/>
      <protection locked="0"/>
    </xf>
    <xf numFmtId="49" fontId="23" fillId="0" borderId="11" xfId="0" applyNumberFormat="1" applyFont="1" applyFill="1" applyBorder="1" applyAlignment="1" applyProtection="1">
      <alignment horizontal="center"/>
      <protection locked="0"/>
    </xf>
    <xf numFmtId="0" fontId="23" fillId="0" borderId="9" xfId="0" applyFont="1" applyFill="1" applyBorder="1" applyAlignment="1">
      <alignment horizontal="center"/>
    </xf>
    <xf numFmtId="2" fontId="15" fillId="0" borderId="12" xfId="0" applyNumberFormat="1" applyFont="1" applyFill="1" applyBorder="1" applyAlignment="1" applyProtection="1">
      <alignment horizontal="left"/>
      <protection locked="0"/>
    </xf>
    <xf numFmtId="2" fontId="15" fillId="0" borderId="9" xfId="0" applyNumberFormat="1" applyFont="1" applyFill="1" applyBorder="1" applyAlignment="1" applyProtection="1">
      <alignment horizontal="left"/>
      <protection locked="0"/>
    </xf>
    <xf numFmtId="0" fontId="15" fillId="0" borderId="12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49" fontId="23" fillId="0" borderId="9" xfId="0" applyNumberFormat="1" applyFont="1" applyFill="1" applyBorder="1" applyAlignment="1" applyProtection="1">
      <alignment horizontal="center"/>
      <protection locked="0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/>
    <cellStyle name="Normale" xfId="0" builtinId="0"/>
    <cellStyle name="Note" xfId="5"/>
    <cellStyle name="Status" xfId="7"/>
    <cellStyle name="Text" xfId="4"/>
    <cellStyle name="Warning" xfId="11"/>
  </cellStyles>
  <dxfs count="395"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2"/>
          <bgColor indexed="56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2"/>
          <bgColor indexed="3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eTuttoIncluso\Desktop\classifica_09_07_2017_bres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9-07-2017"/>
      <sheetName val="18-06-2017"/>
      <sheetName val="07-05-2017"/>
      <sheetName val="09-04-2017 "/>
      <sheetName val="05-03-2017 "/>
      <sheetName val="05-02-2017 "/>
      <sheetName val="08-01-2017"/>
      <sheetName val="Impostazio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 xml:space="preserve">22 - SCOPE </v>
          </cell>
        </row>
        <row r="2">
          <cell r="A2" t="str">
            <v>AK 47</v>
          </cell>
        </row>
        <row r="3">
          <cell r="A3" t="str">
            <v xml:space="preserve">CUSTOM 45 </v>
          </cell>
        </row>
        <row r="4">
          <cell r="A4" t="str">
            <v>CUSTOM 9/40</v>
          </cell>
        </row>
        <row r="5">
          <cell r="A5" t="str">
            <v xml:space="preserve">GLOCK </v>
          </cell>
        </row>
        <row r="6">
          <cell r="A6" t="str">
            <v>OPEN</v>
          </cell>
        </row>
        <row r="7">
          <cell r="A7" t="str">
            <v>STOCK</v>
          </cell>
        </row>
        <row r="8">
          <cell r="A8" t="str">
            <v>SUBGUN</v>
          </cell>
        </row>
        <row r="9">
          <cell r="A9" t="str">
            <v>TACTICAL LIMITED</v>
          </cell>
        </row>
        <row r="10">
          <cell r="A10" t="str">
            <v>TACTICAL SCOPE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zoomScale="80" zoomScaleNormal="80" workbookViewId="0">
      <pane xSplit="4" ySplit="1" topLeftCell="E42" activePane="bottomRight" state="frozen"/>
      <selection pane="topRight" activeCell="E1" sqref="E1"/>
      <selection pane="bottomLeft" activeCell="A68" sqref="A68"/>
      <selection pane="bottomRight" activeCell="B44" sqref="B44"/>
    </sheetView>
  </sheetViews>
  <sheetFormatPr defaultColWidth="9" defaultRowHeight="20.399999999999999"/>
  <cols>
    <col min="1" max="1" width="28.5546875" customWidth="1"/>
    <col min="2" max="2" width="26.88671875" customWidth="1"/>
    <col min="3" max="3" width="29" style="1" customWidth="1"/>
    <col min="4" max="4" width="20.88671875" style="2" customWidth="1"/>
    <col min="5" max="5" width="9.109375" style="3" customWidth="1"/>
    <col min="6" max="8" width="9.109375" style="4" customWidth="1"/>
    <col min="9" max="9" width="10.44140625" style="4" customWidth="1"/>
    <col min="10" max="10" width="11.109375" style="4" customWidth="1"/>
  </cols>
  <sheetData>
    <row r="1" spans="1:13" s="10" customFormat="1" ht="46.5" customHeight="1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0" t="s">
        <v>11</v>
      </c>
    </row>
    <row r="2" spans="1:13" s="17" customFormat="1" ht="24" customHeight="1">
      <c r="A2" s="43" t="s">
        <v>28</v>
      </c>
      <c r="B2" s="44" t="s">
        <v>29</v>
      </c>
      <c r="C2" s="47" t="s">
        <v>27</v>
      </c>
      <c r="D2" s="42" t="s">
        <v>22</v>
      </c>
      <c r="E2" s="38">
        <v>8.57</v>
      </c>
      <c r="F2" s="38">
        <v>15.88</v>
      </c>
      <c r="G2" s="38">
        <v>17.22</v>
      </c>
      <c r="H2" s="38">
        <v>22.45</v>
      </c>
      <c r="I2" s="38">
        <v>48.91</v>
      </c>
      <c r="J2" s="38">
        <f t="shared" ref="J2:J33" si="0">SUM(E2:I2)</f>
        <v>113.03</v>
      </c>
    </row>
    <row r="3" spans="1:13" s="17" customFormat="1" ht="24" customHeight="1">
      <c r="A3" s="43" t="s">
        <v>169</v>
      </c>
      <c r="B3" s="44" t="s">
        <v>102</v>
      </c>
      <c r="C3" s="41" t="s">
        <v>18</v>
      </c>
      <c r="D3" s="42"/>
      <c r="E3" s="38">
        <v>10.75</v>
      </c>
      <c r="F3" s="38">
        <v>24.07</v>
      </c>
      <c r="G3" s="38">
        <v>18.02</v>
      </c>
      <c r="H3" s="38">
        <v>29.69</v>
      </c>
      <c r="I3" s="38">
        <v>33.869999999999997</v>
      </c>
      <c r="J3" s="38">
        <f t="shared" si="0"/>
        <v>116.4</v>
      </c>
      <c r="K3" s="16"/>
      <c r="L3" s="16"/>
    </row>
    <row r="4" spans="1:13" s="17" customFormat="1" ht="24" customHeight="1">
      <c r="A4" s="45" t="s">
        <v>50</v>
      </c>
      <c r="B4" s="46" t="s">
        <v>29</v>
      </c>
      <c r="C4" s="41" t="s">
        <v>14</v>
      </c>
      <c r="D4" s="42"/>
      <c r="E4" s="38">
        <v>15.74</v>
      </c>
      <c r="F4" s="38">
        <v>30.83</v>
      </c>
      <c r="G4" s="38">
        <v>18.46</v>
      </c>
      <c r="H4" s="38">
        <v>31.86</v>
      </c>
      <c r="I4" s="38">
        <v>40.549999999999997</v>
      </c>
      <c r="J4" s="38">
        <f t="shared" si="0"/>
        <v>137.44</v>
      </c>
      <c r="K4" s="16"/>
    </row>
    <row r="5" spans="1:13" s="17" customFormat="1" ht="24" customHeight="1">
      <c r="A5" s="48" t="s">
        <v>86</v>
      </c>
      <c r="B5" s="49" t="s">
        <v>87</v>
      </c>
      <c r="C5" s="47" t="s">
        <v>21</v>
      </c>
      <c r="D5" s="42" t="s">
        <v>22</v>
      </c>
      <c r="E5" s="38">
        <v>37.21</v>
      </c>
      <c r="F5" s="38">
        <v>36.25</v>
      </c>
      <c r="G5" s="38">
        <v>19.079999999999998</v>
      </c>
      <c r="H5" s="38">
        <v>20.84</v>
      </c>
      <c r="I5" s="38">
        <v>25.01</v>
      </c>
      <c r="J5" s="38">
        <f t="shared" si="0"/>
        <v>138.39000000000001</v>
      </c>
    </row>
    <row r="6" spans="1:13" s="17" customFormat="1" ht="24" customHeight="1">
      <c r="A6" s="43" t="s">
        <v>61</v>
      </c>
      <c r="B6" s="44" t="s">
        <v>41</v>
      </c>
      <c r="C6" s="47" t="s">
        <v>27</v>
      </c>
      <c r="D6" s="42"/>
      <c r="E6" s="38">
        <v>18.510000000000002</v>
      </c>
      <c r="F6" s="38">
        <v>23.39</v>
      </c>
      <c r="G6" s="38">
        <v>20.96</v>
      </c>
      <c r="H6" s="38">
        <v>35.68</v>
      </c>
      <c r="I6" s="38">
        <v>40.78</v>
      </c>
      <c r="J6" s="38">
        <f t="shared" si="0"/>
        <v>139.32</v>
      </c>
    </row>
    <row r="7" spans="1:13" s="17" customFormat="1" ht="24" customHeight="1">
      <c r="A7" s="48" t="s">
        <v>50</v>
      </c>
      <c r="B7" s="49" t="s">
        <v>51</v>
      </c>
      <c r="C7" s="47" t="s">
        <v>14</v>
      </c>
      <c r="D7" s="50"/>
      <c r="E7" s="38">
        <v>20.74</v>
      </c>
      <c r="F7" s="38">
        <v>28.32</v>
      </c>
      <c r="G7" s="38">
        <v>18.91</v>
      </c>
      <c r="H7" s="38">
        <v>31.04</v>
      </c>
      <c r="I7" s="38">
        <v>42.83</v>
      </c>
      <c r="J7" s="38">
        <f t="shared" si="0"/>
        <v>141.83999999999997</v>
      </c>
    </row>
    <row r="8" spans="1:13" s="17" customFormat="1" ht="24" customHeight="1">
      <c r="A8" s="43" t="s">
        <v>84</v>
      </c>
      <c r="B8" s="44" t="s">
        <v>85</v>
      </c>
      <c r="C8" s="41" t="s">
        <v>14</v>
      </c>
      <c r="D8" s="42"/>
      <c r="E8" s="38">
        <v>11.4</v>
      </c>
      <c r="F8" s="38">
        <v>31.43</v>
      </c>
      <c r="G8" s="38">
        <v>20.09</v>
      </c>
      <c r="H8" s="38">
        <v>41.93</v>
      </c>
      <c r="I8" s="38">
        <v>40.99</v>
      </c>
      <c r="J8" s="38">
        <f t="shared" si="0"/>
        <v>145.84</v>
      </c>
    </row>
    <row r="9" spans="1:13" s="17" customFormat="1" ht="24" customHeight="1">
      <c r="A9" s="43" t="s">
        <v>36</v>
      </c>
      <c r="B9" s="44" t="s">
        <v>37</v>
      </c>
      <c r="C9" s="47" t="s">
        <v>27</v>
      </c>
      <c r="D9" s="42" t="s">
        <v>15</v>
      </c>
      <c r="E9" s="38">
        <v>16.47</v>
      </c>
      <c r="F9" s="38">
        <v>26.29</v>
      </c>
      <c r="G9" s="38">
        <v>25.27</v>
      </c>
      <c r="H9" s="38">
        <v>32.24</v>
      </c>
      <c r="I9" s="38">
        <v>54.27</v>
      </c>
      <c r="J9" s="38">
        <f t="shared" si="0"/>
        <v>154.54000000000002</v>
      </c>
      <c r="L9" s="16" t="s">
        <v>256</v>
      </c>
    </row>
    <row r="10" spans="1:13" s="17" customFormat="1" ht="24" customHeight="1">
      <c r="A10" s="43" t="s">
        <v>64</v>
      </c>
      <c r="B10" s="44" t="s">
        <v>65</v>
      </c>
      <c r="C10" s="47" t="s">
        <v>32</v>
      </c>
      <c r="D10" s="42"/>
      <c r="E10" s="38">
        <v>51.06</v>
      </c>
      <c r="F10" s="38">
        <v>30.82</v>
      </c>
      <c r="G10" s="38">
        <v>21.41</v>
      </c>
      <c r="H10" s="38">
        <v>26.46</v>
      </c>
      <c r="I10" s="38">
        <v>26.41</v>
      </c>
      <c r="J10" s="38">
        <f t="shared" si="0"/>
        <v>156.16</v>
      </c>
    </row>
    <row r="11" spans="1:13" s="17" customFormat="1" ht="24" customHeight="1">
      <c r="A11" s="43" t="s">
        <v>25</v>
      </c>
      <c r="B11" s="44" t="s">
        <v>26</v>
      </c>
      <c r="C11" s="47" t="s">
        <v>27</v>
      </c>
      <c r="D11" s="42"/>
      <c r="E11" s="38">
        <v>21.41</v>
      </c>
      <c r="F11" s="38">
        <v>23.18</v>
      </c>
      <c r="G11" s="38">
        <v>18.72</v>
      </c>
      <c r="H11" s="38">
        <v>43.1</v>
      </c>
      <c r="I11" s="38">
        <v>49.91</v>
      </c>
      <c r="J11" s="38">
        <f t="shared" si="0"/>
        <v>156.32</v>
      </c>
      <c r="K11" s="16"/>
    </row>
    <row r="12" spans="1:13" s="27" customFormat="1" ht="24" customHeight="1">
      <c r="A12" s="43" t="s">
        <v>70</v>
      </c>
      <c r="B12" s="44" t="s">
        <v>71</v>
      </c>
      <c r="C12" s="47" t="s">
        <v>14</v>
      </c>
      <c r="D12" s="42"/>
      <c r="E12" s="38">
        <v>18.68</v>
      </c>
      <c r="F12" s="38">
        <v>26.16</v>
      </c>
      <c r="G12" s="38">
        <v>27.33</v>
      </c>
      <c r="H12" s="38">
        <v>42.6</v>
      </c>
      <c r="I12" s="38">
        <v>44.27</v>
      </c>
      <c r="J12" s="38">
        <f t="shared" si="0"/>
        <v>159.04000000000002</v>
      </c>
      <c r="K12" s="16"/>
      <c r="L12" s="17"/>
    </row>
    <row r="13" spans="1:13" s="17" customFormat="1" ht="24" customHeight="1">
      <c r="A13" s="43" t="s">
        <v>78</v>
      </c>
      <c r="B13" s="44" t="s">
        <v>79</v>
      </c>
      <c r="C13" s="47" t="s">
        <v>80</v>
      </c>
      <c r="D13" s="42" t="s">
        <v>15</v>
      </c>
      <c r="E13" s="38">
        <v>55.8</v>
      </c>
      <c r="F13" s="38">
        <v>35.700000000000003</v>
      </c>
      <c r="G13" s="38">
        <v>22.56</v>
      </c>
      <c r="H13" s="38">
        <v>23.25</v>
      </c>
      <c r="I13" s="38">
        <v>28.04</v>
      </c>
      <c r="J13" s="38">
        <f t="shared" si="0"/>
        <v>165.35</v>
      </c>
      <c r="K13" s="16"/>
      <c r="L13" s="16"/>
    </row>
    <row r="14" spans="1:13" s="17" customFormat="1" ht="24" customHeight="1">
      <c r="A14" s="48" t="s">
        <v>134</v>
      </c>
      <c r="B14" s="49" t="s">
        <v>89</v>
      </c>
      <c r="C14" s="47" t="s">
        <v>27</v>
      </c>
      <c r="D14" s="50" t="s">
        <v>22</v>
      </c>
      <c r="E14" s="38">
        <v>20.239999999999998</v>
      </c>
      <c r="F14" s="38">
        <v>26.02</v>
      </c>
      <c r="G14" s="38">
        <v>23.68</v>
      </c>
      <c r="H14" s="38">
        <v>40.43</v>
      </c>
      <c r="I14" s="38">
        <v>55.39</v>
      </c>
      <c r="J14" s="38">
        <f t="shared" si="0"/>
        <v>165.76</v>
      </c>
      <c r="K14" s="16"/>
      <c r="L14" s="16"/>
      <c r="M14" s="28"/>
    </row>
    <row r="15" spans="1:13" s="17" customFormat="1" ht="24" customHeight="1">
      <c r="A15" s="43" t="s">
        <v>118</v>
      </c>
      <c r="B15" s="44" t="s">
        <v>13</v>
      </c>
      <c r="C15" s="47" t="s">
        <v>27</v>
      </c>
      <c r="D15" s="42" t="s">
        <v>22</v>
      </c>
      <c r="E15" s="38">
        <v>13.68</v>
      </c>
      <c r="F15" s="38">
        <v>37.380000000000003</v>
      </c>
      <c r="G15" s="38">
        <v>24.24</v>
      </c>
      <c r="H15" s="38">
        <v>45.47</v>
      </c>
      <c r="I15" s="38">
        <v>47.06</v>
      </c>
      <c r="J15" s="38">
        <f t="shared" si="0"/>
        <v>167.82999999999998</v>
      </c>
      <c r="K15" s="16"/>
    </row>
    <row r="16" spans="1:13" s="17" customFormat="1" ht="24" customHeight="1">
      <c r="A16" s="43" t="s">
        <v>110</v>
      </c>
      <c r="B16" s="44" t="s">
        <v>39</v>
      </c>
      <c r="C16" s="47" t="s">
        <v>18</v>
      </c>
      <c r="D16" s="42"/>
      <c r="E16" s="38">
        <v>27.5</v>
      </c>
      <c r="F16" s="38">
        <v>24.17</v>
      </c>
      <c r="G16" s="38">
        <v>22.44</v>
      </c>
      <c r="H16" s="38">
        <v>39.65</v>
      </c>
      <c r="I16" s="38">
        <v>55.17</v>
      </c>
      <c r="J16" s="38">
        <f t="shared" si="0"/>
        <v>168.93</v>
      </c>
      <c r="K16" s="16"/>
      <c r="L16" s="16"/>
    </row>
    <row r="17" spans="1:12" s="17" customFormat="1" ht="24" customHeight="1">
      <c r="A17" s="43" t="s">
        <v>93</v>
      </c>
      <c r="B17" s="44" t="s">
        <v>94</v>
      </c>
      <c r="C17" s="41" t="s">
        <v>18</v>
      </c>
      <c r="D17" s="50" t="s">
        <v>22</v>
      </c>
      <c r="E17" s="38">
        <v>18.739999999999998</v>
      </c>
      <c r="F17" s="38">
        <v>38.19</v>
      </c>
      <c r="G17" s="38">
        <v>28.74</v>
      </c>
      <c r="H17" s="38">
        <v>40.29</v>
      </c>
      <c r="I17" s="38">
        <v>45.69</v>
      </c>
      <c r="J17" s="38">
        <f t="shared" si="0"/>
        <v>171.64999999999998</v>
      </c>
    </row>
    <row r="18" spans="1:12" s="17" customFormat="1" ht="24" customHeight="1">
      <c r="A18" s="39" t="s">
        <v>138</v>
      </c>
      <c r="B18" s="40" t="s">
        <v>139</v>
      </c>
      <c r="C18" s="47" t="s">
        <v>35</v>
      </c>
      <c r="D18" s="42"/>
      <c r="E18" s="38">
        <v>48.64</v>
      </c>
      <c r="F18" s="38">
        <v>38.57</v>
      </c>
      <c r="G18" s="38">
        <v>24.92</v>
      </c>
      <c r="H18" s="38">
        <v>26.25</v>
      </c>
      <c r="I18" s="38">
        <v>34.299999999999997</v>
      </c>
      <c r="J18" s="38">
        <f t="shared" si="0"/>
        <v>172.68</v>
      </c>
      <c r="K18" s="16"/>
      <c r="L18" s="16"/>
    </row>
    <row r="19" spans="1:12" s="17" customFormat="1" ht="24" customHeight="1">
      <c r="A19" s="45" t="s">
        <v>83</v>
      </c>
      <c r="B19" s="46" t="s">
        <v>58</v>
      </c>
      <c r="C19" s="41" t="s">
        <v>14</v>
      </c>
      <c r="D19" s="51" t="s">
        <v>22</v>
      </c>
      <c r="E19" s="38">
        <v>14.15</v>
      </c>
      <c r="F19" s="38">
        <v>42.11</v>
      </c>
      <c r="G19" s="38">
        <v>23.57</v>
      </c>
      <c r="H19" s="38">
        <v>43.6</v>
      </c>
      <c r="I19" s="38">
        <v>50.2</v>
      </c>
      <c r="J19" s="38">
        <f t="shared" si="0"/>
        <v>173.63</v>
      </c>
      <c r="K19" s="16"/>
    </row>
    <row r="20" spans="1:12" s="17" customFormat="1" ht="24" customHeight="1">
      <c r="A20" s="45" t="s">
        <v>230</v>
      </c>
      <c r="B20" s="46" t="s">
        <v>133</v>
      </c>
      <c r="C20" s="47" t="s">
        <v>14</v>
      </c>
      <c r="D20" s="51"/>
      <c r="E20" s="38">
        <v>19.03</v>
      </c>
      <c r="F20" s="38">
        <v>38.380000000000003</v>
      </c>
      <c r="G20" s="38">
        <v>22.81</v>
      </c>
      <c r="H20" s="38">
        <v>49.35</v>
      </c>
      <c r="I20" s="38">
        <v>44.53</v>
      </c>
      <c r="J20" s="38">
        <f t="shared" si="0"/>
        <v>174.1</v>
      </c>
      <c r="L20" s="16"/>
    </row>
    <row r="21" spans="1:12" s="17" customFormat="1" ht="24" customHeight="1">
      <c r="A21" s="48" t="s">
        <v>165</v>
      </c>
      <c r="B21" s="49" t="s">
        <v>29</v>
      </c>
      <c r="C21" s="47" t="s">
        <v>80</v>
      </c>
      <c r="D21" s="50"/>
      <c r="E21" s="38">
        <v>63.75</v>
      </c>
      <c r="F21" s="38">
        <v>36.880000000000003</v>
      </c>
      <c r="G21" s="38">
        <v>23.25</v>
      </c>
      <c r="H21" s="38">
        <v>24.33</v>
      </c>
      <c r="I21" s="38">
        <v>26.84</v>
      </c>
      <c r="J21" s="38">
        <f t="shared" si="0"/>
        <v>175.04999999999998</v>
      </c>
    </row>
    <row r="22" spans="1:12" s="17" customFormat="1" ht="24" customHeight="1">
      <c r="A22" s="43" t="s">
        <v>107</v>
      </c>
      <c r="B22" s="44" t="s">
        <v>29</v>
      </c>
      <c r="C22" s="47" t="s">
        <v>27</v>
      </c>
      <c r="D22" s="51"/>
      <c r="E22" s="38">
        <v>39.659999999999997</v>
      </c>
      <c r="F22" s="38">
        <v>39.96</v>
      </c>
      <c r="G22" s="38">
        <v>31.98</v>
      </c>
      <c r="H22" s="38">
        <v>32.33</v>
      </c>
      <c r="I22" s="38">
        <v>34.24</v>
      </c>
      <c r="J22" s="38">
        <f t="shared" si="0"/>
        <v>178.17000000000002</v>
      </c>
    </row>
    <row r="23" spans="1:12" s="17" customFormat="1" ht="24" customHeight="1">
      <c r="A23" s="48" t="s">
        <v>42</v>
      </c>
      <c r="B23" s="49" t="s">
        <v>37</v>
      </c>
      <c r="C23" s="41" t="s">
        <v>43</v>
      </c>
      <c r="D23" s="56" t="s">
        <v>22</v>
      </c>
      <c r="E23" s="38">
        <v>17.2</v>
      </c>
      <c r="F23" s="38">
        <v>28.06</v>
      </c>
      <c r="G23" s="38">
        <v>25.78</v>
      </c>
      <c r="H23" s="38">
        <v>58.83</v>
      </c>
      <c r="I23" s="38">
        <v>49.41</v>
      </c>
      <c r="J23" s="38">
        <f t="shared" si="0"/>
        <v>179.28</v>
      </c>
    </row>
    <row r="24" spans="1:12" s="17" customFormat="1" ht="24" customHeight="1">
      <c r="A24" s="48" t="s">
        <v>59</v>
      </c>
      <c r="B24" s="49" t="s">
        <v>60</v>
      </c>
      <c r="C24" s="47" t="s">
        <v>32</v>
      </c>
      <c r="D24" s="51" t="s">
        <v>22</v>
      </c>
      <c r="E24" s="38">
        <v>65.89</v>
      </c>
      <c r="F24" s="38">
        <v>32.909999999999997</v>
      </c>
      <c r="G24" s="38">
        <v>25.56</v>
      </c>
      <c r="H24" s="38">
        <v>25.72</v>
      </c>
      <c r="I24" s="38">
        <v>29.26</v>
      </c>
      <c r="J24" s="38">
        <f t="shared" si="0"/>
        <v>179.33999999999997</v>
      </c>
    </row>
    <row r="25" spans="1:12" s="17" customFormat="1" ht="24" customHeight="1">
      <c r="A25" s="39" t="s">
        <v>156</v>
      </c>
      <c r="B25" s="40" t="s">
        <v>89</v>
      </c>
      <c r="C25" s="47" t="s">
        <v>21</v>
      </c>
      <c r="D25" s="51" t="s">
        <v>22</v>
      </c>
      <c r="E25" s="38">
        <v>63.65</v>
      </c>
      <c r="F25" s="38">
        <v>32.24</v>
      </c>
      <c r="G25" s="38">
        <v>23.12</v>
      </c>
      <c r="H25" s="38">
        <v>36.33</v>
      </c>
      <c r="I25" s="38">
        <v>26.97</v>
      </c>
      <c r="J25" s="38">
        <f t="shared" si="0"/>
        <v>182.31</v>
      </c>
      <c r="K25" s="16"/>
      <c r="L25" s="16"/>
    </row>
    <row r="26" spans="1:12" s="17" customFormat="1" ht="24" customHeight="1">
      <c r="A26" s="45" t="s">
        <v>130</v>
      </c>
      <c r="B26" s="46" t="s">
        <v>127</v>
      </c>
      <c r="C26" s="47" t="s">
        <v>80</v>
      </c>
      <c r="D26" s="51"/>
      <c r="E26" s="38">
        <v>69.55</v>
      </c>
      <c r="F26" s="38">
        <v>33.6</v>
      </c>
      <c r="G26" s="38">
        <v>23.92</v>
      </c>
      <c r="H26" s="38">
        <v>23.41</v>
      </c>
      <c r="I26" s="38">
        <v>32.049999999999997</v>
      </c>
      <c r="J26" s="38">
        <f t="shared" si="0"/>
        <v>182.53000000000003</v>
      </c>
    </row>
    <row r="27" spans="1:12" s="17" customFormat="1" ht="24" customHeight="1">
      <c r="A27" s="45" t="s">
        <v>136</v>
      </c>
      <c r="B27" s="46" t="s">
        <v>41</v>
      </c>
      <c r="C27" s="47" t="s">
        <v>21</v>
      </c>
      <c r="D27" s="51"/>
      <c r="E27" s="38">
        <v>60.78</v>
      </c>
      <c r="F27" s="38">
        <v>37.49</v>
      </c>
      <c r="G27" s="38">
        <v>31.99</v>
      </c>
      <c r="H27" s="38">
        <v>27.39</v>
      </c>
      <c r="I27" s="38">
        <v>26.25</v>
      </c>
      <c r="J27" s="38">
        <f t="shared" si="0"/>
        <v>183.90000000000003</v>
      </c>
    </row>
    <row r="28" spans="1:12" s="17" customFormat="1" ht="24" customHeight="1">
      <c r="A28" s="45" t="s">
        <v>157</v>
      </c>
      <c r="B28" s="46" t="s">
        <v>158</v>
      </c>
      <c r="C28" s="47" t="s">
        <v>14</v>
      </c>
      <c r="D28" s="51" t="s">
        <v>22</v>
      </c>
      <c r="E28" s="38">
        <v>16.14</v>
      </c>
      <c r="F28" s="38">
        <v>29.01</v>
      </c>
      <c r="G28" s="38">
        <v>27.6</v>
      </c>
      <c r="H28" s="38">
        <v>47.54</v>
      </c>
      <c r="I28" s="38">
        <v>65.650000000000006</v>
      </c>
      <c r="J28" s="38">
        <f t="shared" si="0"/>
        <v>185.94</v>
      </c>
    </row>
    <row r="29" spans="1:12" s="17" customFormat="1" ht="24" customHeight="1">
      <c r="A29" s="45" t="s">
        <v>19</v>
      </c>
      <c r="B29" s="46" t="s">
        <v>20</v>
      </c>
      <c r="C29" s="47" t="s">
        <v>21</v>
      </c>
      <c r="D29" s="51" t="s">
        <v>22</v>
      </c>
      <c r="E29" s="38">
        <v>57.8</v>
      </c>
      <c r="F29" s="38">
        <v>41.51</v>
      </c>
      <c r="G29" s="38">
        <v>24.62</v>
      </c>
      <c r="H29" s="38">
        <v>22.94</v>
      </c>
      <c r="I29" s="38">
        <v>46.2</v>
      </c>
      <c r="J29" s="38">
        <f t="shared" si="0"/>
        <v>193.07</v>
      </c>
    </row>
    <row r="30" spans="1:12" s="17" customFormat="1" ht="24" customHeight="1">
      <c r="A30" s="54" t="s">
        <v>120</v>
      </c>
      <c r="B30" s="55" t="s">
        <v>121</v>
      </c>
      <c r="C30" s="41" t="s">
        <v>53</v>
      </c>
      <c r="D30" s="51"/>
      <c r="E30" s="38">
        <v>31.92</v>
      </c>
      <c r="F30" s="38">
        <v>26.24</v>
      </c>
      <c r="G30" s="38">
        <v>25.7</v>
      </c>
      <c r="H30" s="38">
        <v>48.87</v>
      </c>
      <c r="I30" s="38">
        <v>60.74</v>
      </c>
      <c r="J30" s="38">
        <f t="shared" si="0"/>
        <v>193.47</v>
      </c>
    </row>
    <row r="31" spans="1:12" s="17" customFormat="1" ht="24" customHeight="1">
      <c r="A31" s="45" t="s">
        <v>57</v>
      </c>
      <c r="B31" s="46" t="s">
        <v>58</v>
      </c>
      <c r="C31" s="47" t="s">
        <v>21</v>
      </c>
      <c r="D31" s="51"/>
      <c r="E31" s="38">
        <v>78.75</v>
      </c>
      <c r="F31" s="38">
        <v>33.119999999999997</v>
      </c>
      <c r="G31" s="38">
        <v>25.2</v>
      </c>
      <c r="H31" s="38">
        <v>28.19</v>
      </c>
      <c r="I31" s="38">
        <v>29.04</v>
      </c>
      <c r="J31" s="38">
        <f t="shared" si="0"/>
        <v>194.29999999999998</v>
      </c>
      <c r="K31" s="16"/>
      <c r="L31" s="16"/>
    </row>
    <row r="32" spans="1:12" s="17" customFormat="1" ht="24" customHeight="1">
      <c r="A32" s="54" t="s">
        <v>135</v>
      </c>
      <c r="B32" s="55" t="s">
        <v>89</v>
      </c>
      <c r="C32" s="41" t="s">
        <v>14</v>
      </c>
      <c r="D32" s="51" t="s">
        <v>22</v>
      </c>
      <c r="E32" s="38">
        <v>13.05</v>
      </c>
      <c r="F32" s="38">
        <v>44.73</v>
      </c>
      <c r="G32" s="38">
        <v>26.54</v>
      </c>
      <c r="H32" s="38">
        <v>59.34</v>
      </c>
      <c r="I32" s="38">
        <v>50.8</v>
      </c>
      <c r="J32" s="38">
        <f t="shared" si="0"/>
        <v>194.45999999999998</v>
      </c>
      <c r="K32" s="16"/>
      <c r="L32" s="16"/>
    </row>
    <row r="33" spans="1:12" s="17" customFormat="1" ht="24" customHeight="1">
      <c r="A33" s="52" t="s">
        <v>33</v>
      </c>
      <c r="B33" s="53" t="s">
        <v>34</v>
      </c>
      <c r="C33" s="47" t="s">
        <v>35</v>
      </c>
      <c r="D33" s="56"/>
      <c r="E33" s="38">
        <v>76.680000000000007</v>
      </c>
      <c r="F33" s="38">
        <v>39.5</v>
      </c>
      <c r="G33" s="38">
        <v>23.63</v>
      </c>
      <c r="H33" s="38">
        <v>32.380000000000003</v>
      </c>
      <c r="I33" s="38">
        <v>27.49</v>
      </c>
      <c r="J33" s="38">
        <f t="shared" si="0"/>
        <v>199.68</v>
      </c>
      <c r="L33" s="16"/>
    </row>
    <row r="34" spans="1:12" s="17" customFormat="1" ht="24" customHeight="1">
      <c r="A34" s="45" t="s">
        <v>97</v>
      </c>
      <c r="B34" s="46" t="s">
        <v>98</v>
      </c>
      <c r="C34" s="41" t="s">
        <v>14</v>
      </c>
      <c r="D34" s="51"/>
      <c r="E34" s="38">
        <v>27.55</v>
      </c>
      <c r="F34" s="38">
        <v>31.8</v>
      </c>
      <c r="G34" s="38">
        <v>35.340000000000003</v>
      </c>
      <c r="H34" s="38">
        <v>51.84</v>
      </c>
      <c r="I34" s="38">
        <v>53.65</v>
      </c>
      <c r="J34" s="38">
        <f t="shared" ref="J34:J65" si="1">SUM(E34:I34)</f>
        <v>200.18</v>
      </c>
    </row>
    <row r="35" spans="1:12" s="17" customFormat="1" ht="24" customHeight="1">
      <c r="A35" s="52" t="s">
        <v>144</v>
      </c>
      <c r="B35" s="53" t="s">
        <v>145</v>
      </c>
      <c r="C35" s="47" t="s">
        <v>21</v>
      </c>
      <c r="D35" s="56"/>
      <c r="E35" s="38">
        <v>74.040000000000006</v>
      </c>
      <c r="F35" s="38">
        <v>41.57</v>
      </c>
      <c r="G35" s="38">
        <v>26.92</v>
      </c>
      <c r="H35" s="38">
        <v>29.01</v>
      </c>
      <c r="I35" s="38">
        <v>35.520000000000003</v>
      </c>
      <c r="J35" s="38">
        <f t="shared" si="1"/>
        <v>207.06000000000003</v>
      </c>
    </row>
    <row r="36" spans="1:12" s="17" customFormat="1" ht="24" customHeight="1">
      <c r="A36" s="45" t="s">
        <v>126</v>
      </c>
      <c r="B36" s="46" t="s">
        <v>127</v>
      </c>
      <c r="C36" s="41" t="s">
        <v>14</v>
      </c>
      <c r="D36" s="51" t="s">
        <v>22</v>
      </c>
      <c r="E36" s="38">
        <v>28.4</v>
      </c>
      <c r="F36" s="38">
        <v>44.18</v>
      </c>
      <c r="G36" s="38">
        <v>23.54</v>
      </c>
      <c r="H36" s="38">
        <v>49.73</v>
      </c>
      <c r="I36" s="38">
        <v>61.31</v>
      </c>
      <c r="J36" s="38">
        <f t="shared" si="1"/>
        <v>207.16</v>
      </c>
      <c r="L36" s="16"/>
    </row>
    <row r="37" spans="1:12" s="17" customFormat="1" ht="24" customHeight="1">
      <c r="A37" s="52" t="s">
        <v>99</v>
      </c>
      <c r="B37" s="53" t="s">
        <v>100</v>
      </c>
      <c r="C37" s="47" t="s">
        <v>27</v>
      </c>
      <c r="D37" s="51" t="s">
        <v>15</v>
      </c>
      <c r="E37" s="38">
        <v>30.63</v>
      </c>
      <c r="F37" s="38">
        <v>39.159999999999997</v>
      </c>
      <c r="G37" s="38">
        <v>35.19</v>
      </c>
      <c r="H37" s="38">
        <v>46.56</v>
      </c>
      <c r="I37" s="38">
        <v>57.42</v>
      </c>
      <c r="J37" s="38">
        <f t="shared" si="1"/>
        <v>208.95999999999998</v>
      </c>
      <c r="K37" s="27"/>
      <c r="L37" s="27"/>
    </row>
    <row r="38" spans="1:12" s="17" customFormat="1" ht="24" customHeight="1">
      <c r="A38" s="45" t="s">
        <v>112</v>
      </c>
      <c r="B38" s="46" t="s">
        <v>79</v>
      </c>
      <c r="C38" s="47" t="s">
        <v>21</v>
      </c>
      <c r="D38" s="51" t="s">
        <v>15</v>
      </c>
      <c r="E38" s="38">
        <v>59.64</v>
      </c>
      <c r="F38" s="38">
        <v>42.9</v>
      </c>
      <c r="G38" s="38">
        <v>37.14</v>
      </c>
      <c r="H38" s="38">
        <v>29.96</v>
      </c>
      <c r="I38" s="38">
        <v>40.69</v>
      </c>
      <c r="J38" s="38">
        <f t="shared" si="1"/>
        <v>210.33</v>
      </c>
      <c r="K38" s="16"/>
      <c r="L38" s="16"/>
    </row>
    <row r="39" spans="1:12" s="17" customFormat="1" ht="24" customHeight="1">
      <c r="A39" s="45" t="s">
        <v>92</v>
      </c>
      <c r="B39" s="46" t="s">
        <v>89</v>
      </c>
      <c r="C39" s="41" t="s">
        <v>18</v>
      </c>
      <c r="D39" s="56"/>
      <c r="E39" s="38">
        <v>25.44</v>
      </c>
      <c r="F39" s="38">
        <v>41.71</v>
      </c>
      <c r="G39" s="38">
        <v>27.15</v>
      </c>
      <c r="H39" s="38">
        <v>59.08</v>
      </c>
      <c r="I39" s="38">
        <v>60.48</v>
      </c>
      <c r="J39" s="38">
        <f t="shared" si="1"/>
        <v>213.85999999999999</v>
      </c>
      <c r="K39" s="16"/>
      <c r="L39" s="16"/>
    </row>
    <row r="40" spans="1:12" s="17" customFormat="1" ht="24" customHeight="1">
      <c r="A40" s="54" t="s">
        <v>149</v>
      </c>
      <c r="B40" s="55" t="s">
        <v>150</v>
      </c>
      <c r="C40" s="47" t="s">
        <v>80</v>
      </c>
      <c r="D40" s="56" t="s">
        <v>22</v>
      </c>
      <c r="E40" s="38">
        <v>78.19</v>
      </c>
      <c r="F40" s="38">
        <v>50.52</v>
      </c>
      <c r="G40" s="38">
        <v>28.01</v>
      </c>
      <c r="H40" s="38">
        <v>30.52</v>
      </c>
      <c r="I40" s="38">
        <v>30.83</v>
      </c>
      <c r="J40" s="38">
        <f t="shared" si="1"/>
        <v>218.07</v>
      </c>
    </row>
    <row r="41" spans="1:12" s="17" customFormat="1" ht="24" customHeight="1">
      <c r="A41" s="45" t="s">
        <v>105</v>
      </c>
      <c r="B41" s="46" t="s">
        <v>106</v>
      </c>
      <c r="C41" s="47" t="s">
        <v>27</v>
      </c>
      <c r="D41" s="51"/>
      <c r="E41" s="38">
        <v>22.01</v>
      </c>
      <c r="F41" s="38">
        <v>25.65</v>
      </c>
      <c r="G41" s="38">
        <v>39.200000000000003</v>
      </c>
      <c r="H41" s="38">
        <v>66.06</v>
      </c>
      <c r="I41" s="38">
        <v>65.209999999999994</v>
      </c>
      <c r="J41" s="38">
        <f t="shared" si="1"/>
        <v>218.13</v>
      </c>
    </row>
    <row r="42" spans="1:12" s="17" customFormat="1" ht="24" customHeight="1">
      <c r="A42" s="54" t="s">
        <v>161</v>
      </c>
      <c r="B42" s="55" t="s">
        <v>162</v>
      </c>
      <c r="C42" s="41" t="s">
        <v>14</v>
      </c>
      <c r="D42" s="51" t="s">
        <v>22</v>
      </c>
      <c r="E42" s="38">
        <v>14.53</v>
      </c>
      <c r="F42" s="38">
        <v>30.1</v>
      </c>
      <c r="G42" s="38">
        <v>41.57</v>
      </c>
      <c r="H42" s="38">
        <v>58.6</v>
      </c>
      <c r="I42" s="38">
        <v>76.13</v>
      </c>
      <c r="J42" s="38">
        <f t="shared" si="1"/>
        <v>220.93</v>
      </c>
    </row>
    <row r="43" spans="1:12" s="17" customFormat="1" ht="24" customHeight="1">
      <c r="A43" s="45" t="s">
        <v>132</v>
      </c>
      <c r="B43" s="46" t="s">
        <v>133</v>
      </c>
      <c r="C43" s="41" t="s">
        <v>18</v>
      </c>
      <c r="D43" s="51" t="s">
        <v>22</v>
      </c>
      <c r="E43" s="38">
        <v>18.32</v>
      </c>
      <c r="F43" s="38">
        <v>30.03</v>
      </c>
      <c r="G43" s="38">
        <v>27.77</v>
      </c>
      <c r="H43" s="38">
        <v>69.180000000000007</v>
      </c>
      <c r="I43" s="38">
        <v>77.78</v>
      </c>
      <c r="J43" s="38">
        <f t="shared" si="1"/>
        <v>223.08</v>
      </c>
      <c r="K43" s="16"/>
      <c r="L43" s="16"/>
    </row>
    <row r="44" spans="1:12" s="17" customFormat="1" ht="24" customHeight="1">
      <c r="A44" s="52" t="s">
        <v>103</v>
      </c>
      <c r="B44" s="53" t="s">
        <v>104</v>
      </c>
      <c r="C44" s="41" t="s">
        <v>14</v>
      </c>
      <c r="D44" s="51"/>
      <c r="E44" s="38">
        <v>29.07</v>
      </c>
      <c r="F44" s="38">
        <v>38.17</v>
      </c>
      <c r="G44" s="38">
        <v>36.68</v>
      </c>
      <c r="H44" s="38">
        <v>57.09</v>
      </c>
      <c r="I44" s="38">
        <v>63.02</v>
      </c>
      <c r="J44" s="38">
        <f t="shared" si="1"/>
        <v>224.03000000000003</v>
      </c>
    </row>
    <row r="45" spans="1:12" s="17" customFormat="1" ht="24" customHeight="1">
      <c r="A45" s="45" t="s">
        <v>335</v>
      </c>
      <c r="B45" s="46" t="s">
        <v>336</v>
      </c>
      <c r="C45" s="47" t="s">
        <v>21</v>
      </c>
      <c r="D45" s="51"/>
      <c r="E45" s="38">
        <v>43.44</v>
      </c>
      <c r="F45" s="38">
        <v>64.680000000000007</v>
      </c>
      <c r="G45" s="38">
        <v>42.46</v>
      </c>
      <c r="H45" s="38">
        <v>37.18</v>
      </c>
      <c r="I45" s="38">
        <v>37.39</v>
      </c>
      <c r="J45" s="38">
        <f t="shared" si="1"/>
        <v>225.15000000000003</v>
      </c>
    </row>
    <row r="46" spans="1:12" s="17" customFormat="1" ht="24" customHeight="1">
      <c r="A46" s="45" t="s">
        <v>122</v>
      </c>
      <c r="B46" s="46" t="s">
        <v>123</v>
      </c>
      <c r="C46" s="41" t="s">
        <v>18</v>
      </c>
      <c r="D46" s="51" t="s">
        <v>15</v>
      </c>
      <c r="E46" s="38">
        <v>37.049999999999997</v>
      </c>
      <c r="F46" s="38">
        <v>33.47</v>
      </c>
      <c r="G46" s="38">
        <v>25.3</v>
      </c>
      <c r="H46" s="38">
        <v>59.2</v>
      </c>
      <c r="I46" s="38">
        <v>70.34</v>
      </c>
      <c r="J46" s="38">
        <f t="shared" si="1"/>
        <v>225.35999999999999</v>
      </c>
      <c r="K46" s="16"/>
      <c r="L46" s="16"/>
    </row>
    <row r="47" spans="1:12" s="17" customFormat="1" ht="24" customHeight="1">
      <c r="A47" s="45" t="s">
        <v>142</v>
      </c>
      <c r="B47" s="46" t="s">
        <v>143</v>
      </c>
      <c r="C47" s="41" t="s">
        <v>14</v>
      </c>
      <c r="D47" s="51" t="s">
        <v>15</v>
      </c>
      <c r="E47" s="38">
        <v>13.58</v>
      </c>
      <c r="F47" s="38">
        <v>27.15</v>
      </c>
      <c r="G47" s="38">
        <v>51.81</v>
      </c>
      <c r="H47" s="38">
        <v>71.91</v>
      </c>
      <c r="I47" s="38">
        <v>61.06</v>
      </c>
      <c r="J47" s="38">
        <f t="shared" si="1"/>
        <v>225.51</v>
      </c>
    </row>
    <row r="48" spans="1:12" s="17" customFormat="1" ht="24" customHeight="1">
      <c r="A48" s="54" t="s">
        <v>40</v>
      </c>
      <c r="B48" s="55" t="s">
        <v>41</v>
      </c>
      <c r="C48" s="47" t="s">
        <v>35</v>
      </c>
      <c r="D48" s="51" t="s">
        <v>22</v>
      </c>
      <c r="E48" s="38">
        <v>76.569999999999993</v>
      </c>
      <c r="F48" s="38">
        <v>42.5</v>
      </c>
      <c r="G48" s="38">
        <v>33.270000000000003</v>
      </c>
      <c r="H48" s="38">
        <v>29.39</v>
      </c>
      <c r="I48" s="38">
        <v>47.09</v>
      </c>
      <c r="J48" s="38">
        <f t="shared" si="1"/>
        <v>228.82000000000002</v>
      </c>
      <c r="K48" s="16"/>
      <c r="L48" s="16"/>
    </row>
    <row r="49" spans="1:12" s="17" customFormat="1" ht="24" customHeight="1">
      <c r="A49" s="45" t="s">
        <v>81</v>
      </c>
      <c r="B49" s="46" t="s">
        <v>82</v>
      </c>
      <c r="C49" s="47" t="s">
        <v>80</v>
      </c>
      <c r="D49" s="51" t="s">
        <v>22</v>
      </c>
      <c r="E49" s="38">
        <v>89.87</v>
      </c>
      <c r="F49" s="38">
        <v>46.18</v>
      </c>
      <c r="G49" s="38">
        <v>29.23</v>
      </c>
      <c r="H49" s="38">
        <v>32.64</v>
      </c>
      <c r="I49" s="38">
        <v>32.08</v>
      </c>
      <c r="J49" s="38">
        <f t="shared" si="1"/>
        <v>230</v>
      </c>
    </row>
    <row r="50" spans="1:12" s="17" customFormat="1" ht="24" customHeight="1">
      <c r="A50" s="45" t="s">
        <v>147</v>
      </c>
      <c r="B50" s="46" t="s">
        <v>148</v>
      </c>
      <c r="C50" s="47" t="s">
        <v>14</v>
      </c>
      <c r="D50" s="51" t="s">
        <v>115</v>
      </c>
      <c r="E50" s="38">
        <v>25.97</v>
      </c>
      <c r="F50" s="38">
        <v>37.36</v>
      </c>
      <c r="G50" s="38">
        <v>34.020000000000003</v>
      </c>
      <c r="H50" s="38">
        <v>67.94</v>
      </c>
      <c r="I50" s="38">
        <v>69.790000000000006</v>
      </c>
      <c r="J50" s="38">
        <f t="shared" si="1"/>
        <v>235.07999999999998</v>
      </c>
      <c r="K50" s="16"/>
    </row>
    <row r="51" spans="1:12" s="17" customFormat="1" ht="24" customHeight="1">
      <c r="A51" s="45" t="s">
        <v>111</v>
      </c>
      <c r="B51" s="46" t="s">
        <v>41</v>
      </c>
      <c r="C51" s="47" t="s">
        <v>21</v>
      </c>
      <c r="D51" s="51" t="s">
        <v>15</v>
      </c>
      <c r="E51" s="38">
        <v>68.87</v>
      </c>
      <c r="F51" s="38">
        <v>50.89</v>
      </c>
      <c r="G51" s="38">
        <v>30.33</v>
      </c>
      <c r="H51" s="38">
        <v>35.799999999999997</v>
      </c>
      <c r="I51" s="38">
        <v>49.39</v>
      </c>
      <c r="J51" s="38">
        <f t="shared" si="1"/>
        <v>235.27999999999997</v>
      </c>
    </row>
    <row r="52" spans="1:12" s="17" customFormat="1" ht="24" customHeight="1">
      <c r="A52" s="45" t="s">
        <v>109</v>
      </c>
      <c r="B52" s="46" t="s">
        <v>98</v>
      </c>
      <c r="C52" s="41" t="s">
        <v>18</v>
      </c>
      <c r="D52" s="51"/>
      <c r="E52" s="38">
        <v>35.29</v>
      </c>
      <c r="F52" s="38">
        <v>38.29</v>
      </c>
      <c r="G52" s="38">
        <v>27.94</v>
      </c>
      <c r="H52" s="38">
        <v>54.15</v>
      </c>
      <c r="I52" s="38">
        <v>84.97</v>
      </c>
      <c r="J52" s="38">
        <f t="shared" si="1"/>
        <v>240.64</v>
      </c>
      <c r="K52" s="16"/>
      <c r="L52" s="16"/>
    </row>
    <row r="53" spans="1:12" s="17" customFormat="1" ht="24" customHeight="1">
      <c r="A53" s="52" t="s">
        <v>46</v>
      </c>
      <c r="B53" s="53" t="s">
        <v>47</v>
      </c>
      <c r="C53" s="47" t="s">
        <v>35</v>
      </c>
      <c r="D53" s="56" t="s">
        <v>15</v>
      </c>
      <c r="E53" s="38">
        <v>69.790000000000006</v>
      </c>
      <c r="F53" s="38">
        <v>55.19</v>
      </c>
      <c r="G53" s="38">
        <v>39.57</v>
      </c>
      <c r="H53" s="38">
        <v>34.979999999999997</v>
      </c>
      <c r="I53" s="38">
        <v>42.3</v>
      </c>
      <c r="J53" s="38">
        <f t="shared" si="1"/>
        <v>241.82999999999998</v>
      </c>
    </row>
    <row r="54" spans="1:12" s="17" customFormat="1" ht="24" customHeight="1">
      <c r="A54" s="45" t="s">
        <v>153</v>
      </c>
      <c r="B54" s="46" t="s">
        <v>154</v>
      </c>
      <c r="C54" s="47" t="s">
        <v>80</v>
      </c>
      <c r="D54" s="56" t="s">
        <v>22</v>
      </c>
      <c r="E54" s="38">
        <v>64.2</v>
      </c>
      <c r="F54" s="38">
        <v>40.380000000000003</v>
      </c>
      <c r="G54" s="38">
        <v>44.21</v>
      </c>
      <c r="H54" s="38">
        <v>55.84</v>
      </c>
      <c r="I54" s="38">
        <v>37.25</v>
      </c>
      <c r="J54" s="38">
        <f t="shared" si="1"/>
        <v>241.88000000000002</v>
      </c>
      <c r="K54" s="16"/>
    </row>
    <row r="55" spans="1:12" s="17" customFormat="1" ht="24" customHeight="1">
      <c r="A55" s="54" t="s">
        <v>44</v>
      </c>
      <c r="B55" s="55" t="s">
        <v>45</v>
      </c>
      <c r="C55" s="47" t="s">
        <v>21</v>
      </c>
      <c r="D55" s="51"/>
      <c r="E55" s="38">
        <v>74.34</v>
      </c>
      <c r="F55" s="38">
        <v>47.74</v>
      </c>
      <c r="G55" s="38">
        <v>36.4</v>
      </c>
      <c r="H55" s="38">
        <v>39.79</v>
      </c>
      <c r="I55" s="38">
        <v>44.25</v>
      </c>
      <c r="J55" s="38">
        <f t="shared" si="1"/>
        <v>242.52</v>
      </c>
    </row>
    <row r="56" spans="1:12" s="17" customFormat="1" ht="24" customHeight="1">
      <c r="A56" s="45" t="s">
        <v>23</v>
      </c>
      <c r="B56" s="46" t="s">
        <v>24</v>
      </c>
      <c r="C56" s="47" t="s">
        <v>21</v>
      </c>
      <c r="D56" s="51"/>
      <c r="E56" s="38">
        <v>88.41</v>
      </c>
      <c r="F56" s="38">
        <v>43.52</v>
      </c>
      <c r="G56" s="38">
        <v>35.08</v>
      </c>
      <c r="H56" s="38">
        <v>28.42</v>
      </c>
      <c r="I56" s="38">
        <v>51.34</v>
      </c>
      <c r="J56" s="38">
        <f t="shared" si="1"/>
        <v>246.77</v>
      </c>
      <c r="K56" s="16"/>
      <c r="L56" s="16"/>
    </row>
    <row r="57" spans="1:12" s="17" customFormat="1" ht="24" customHeight="1">
      <c r="A57" s="45" t="s">
        <v>36</v>
      </c>
      <c r="B57" s="46" t="s">
        <v>37</v>
      </c>
      <c r="C57" s="47" t="s">
        <v>21</v>
      </c>
      <c r="D57" s="51" t="s">
        <v>15</v>
      </c>
      <c r="E57" s="38">
        <v>75.86</v>
      </c>
      <c r="F57" s="38">
        <v>45.78</v>
      </c>
      <c r="G57" s="38">
        <v>46.51</v>
      </c>
      <c r="H57" s="38">
        <v>41.54</v>
      </c>
      <c r="I57" s="38">
        <v>37.25</v>
      </c>
      <c r="J57" s="38">
        <f t="shared" si="1"/>
        <v>246.94</v>
      </c>
    </row>
    <row r="58" spans="1:12" s="17" customFormat="1" ht="24" customHeight="1">
      <c r="A58" s="45" t="s">
        <v>140</v>
      </c>
      <c r="B58" s="46" t="s">
        <v>141</v>
      </c>
      <c r="C58" s="47" t="s">
        <v>21</v>
      </c>
      <c r="D58" s="51" t="s">
        <v>15</v>
      </c>
      <c r="E58" s="38">
        <v>99.3</v>
      </c>
      <c r="F58" s="38">
        <v>38.08</v>
      </c>
      <c r="G58" s="38">
        <v>43.9</v>
      </c>
      <c r="H58" s="38">
        <v>39.94</v>
      </c>
      <c r="I58" s="38">
        <v>30.54</v>
      </c>
      <c r="J58" s="38">
        <f t="shared" si="1"/>
        <v>251.76</v>
      </c>
    </row>
    <row r="59" spans="1:12" s="17" customFormat="1" ht="24" customHeight="1">
      <c r="A59" s="52" t="s">
        <v>52</v>
      </c>
      <c r="B59" s="53" t="s">
        <v>41</v>
      </c>
      <c r="C59" s="41" t="s">
        <v>53</v>
      </c>
      <c r="D59" s="51" t="s">
        <v>22</v>
      </c>
      <c r="E59" s="38">
        <v>18.309999999999999</v>
      </c>
      <c r="F59" s="38">
        <v>49.53</v>
      </c>
      <c r="G59" s="38">
        <v>30.96</v>
      </c>
      <c r="H59" s="38">
        <v>80.86</v>
      </c>
      <c r="I59" s="38">
        <v>81.31</v>
      </c>
      <c r="J59" s="38">
        <f t="shared" si="1"/>
        <v>260.97000000000003</v>
      </c>
    </row>
    <row r="60" spans="1:12" s="17" customFormat="1" ht="24" customHeight="1">
      <c r="A60" s="54" t="s">
        <v>95</v>
      </c>
      <c r="B60" s="55" t="s">
        <v>96</v>
      </c>
      <c r="C60" s="41" t="s">
        <v>18</v>
      </c>
      <c r="D60" s="51" t="s">
        <v>22</v>
      </c>
      <c r="E60" s="38">
        <v>35.86</v>
      </c>
      <c r="F60" s="38">
        <v>50.9</v>
      </c>
      <c r="G60" s="38">
        <v>33.01</v>
      </c>
      <c r="H60" s="38">
        <v>97.93</v>
      </c>
      <c r="I60" s="38">
        <v>44.6</v>
      </c>
      <c r="J60" s="38">
        <f t="shared" si="1"/>
        <v>262.3</v>
      </c>
    </row>
    <row r="61" spans="1:12" s="17" customFormat="1" ht="24" customHeight="1">
      <c r="A61" s="45" t="s">
        <v>124</v>
      </c>
      <c r="B61" s="46" t="s">
        <v>125</v>
      </c>
      <c r="C61" s="47" t="s">
        <v>43</v>
      </c>
      <c r="D61" s="51" t="s">
        <v>22</v>
      </c>
      <c r="E61" s="38">
        <v>35.630000000000003</v>
      </c>
      <c r="F61" s="38">
        <v>40.869999999999997</v>
      </c>
      <c r="G61" s="38">
        <v>32.72</v>
      </c>
      <c r="H61" s="38">
        <v>79.56</v>
      </c>
      <c r="I61" s="38">
        <v>75.73</v>
      </c>
      <c r="J61" s="38">
        <f t="shared" si="1"/>
        <v>264.51</v>
      </c>
    </row>
    <row r="62" spans="1:12" s="17" customFormat="1" ht="24" customHeight="1">
      <c r="A62" s="54" t="s">
        <v>146</v>
      </c>
      <c r="B62" s="55" t="s">
        <v>100</v>
      </c>
      <c r="C62" s="41" t="s">
        <v>18</v>
      </c>
      <c r="D62" s="51" t="s">
        <v>22</v>
      </c>
      <c r="E62" s="38">
        <v>23.78</v>
      </c>
      <c r="F62" s="38">
        <v>43.48</v>
      </c>
      <c r="G62" s="38">
        <v>39.880000000000003</v>
      </c>
      <c r="H62" s="38">
        <v>80.52</v>
      </c>
      <c r="I62" s="38">
        <v>83.08</v>
      </c>
      <c r="J62" s="38">
        <f t="shared" si="1"/>
        <v>270.73999999999995</v>
      </c>
    </row>
    <row r="63" spans="1:12" s="17" customFormat="1" ht="24" customHeight="1">
      <c r="A63" s="54" t="s">
        <v>108</v>
      </c>
      <c r="B63" s="55" t="s">
        <v>82</v>
      </c>
      <c r="C63" s="47" t="s">
        <v>32</v>
      </c>
      <c r="D63" s="51" t="s">
        <v>22</v>
      </c>
      <c r="E63" s="38">
        <v>103.49</v>
      </c>
      <c r="F63" s="38">
        <v>64.91</v>
      </c>
      <c r="G63" s="38">
        <v>34.89</v>
      </c>
      <c r="H63" s="38">
        <v>33.159999999999997</v>
      </c>
      <c r="I63" s="38">
        <v>36.200000000000003</v>
      </c>
      <c r="J63" s="38">
        <f t="shared" si="1"/>
        <v>272.64999999999998</v>
      </c>
      <c r="K63" s="16"/>
    </row>
    <row r="64" spans="1:12" s="17" customFormat="1" ht="24" customHeight="1">
      <c r="A64" s="45" t="s">
        <v>90</v>
      </c>
      <c r="B64" s="46" t="s">
        <v>91</v>
      </c>
      <c r="C64" s="47" t="s">
        <v>32</v>
      </c>
      <c r="D64" s="51"/>
      <c r="E64" s="38">
        <v>140.9</v>
      </c>
      <c r="F64" s="38">
        <v>44.27</v>
      </c>
      <c r="G64" s="38">
        <v>30.02</v>
      </c>
      <c r="H64" s="38">
        <v>29.28</v>
      </c>
      <c r="I64" s="38">
        <v>29.2</v>
      </c>
      <c r="J64" s="38">
        <f t="shared" si="1"/>
        <v>273.67</v>
      </c>
      <c r="K64" s="16"/>
      <c r="L64" s="16"/>
    </row>
    <row r="65" spans="1:12" s="17" customFormat="1" ht="24" customHeight="1">
      <c r="A65" s="45" t="s">
        <v>54</v>
      </c>
      <c r="B65" s="46" t="s">
        <v>55</v>
      </c>
      <c r="C65" s="47" t="s">
        <v>21</v>
      </c>
      <c r="D65" s="51" t="s">
        <v>15</v>
      </c>
      <c r="E65" s="38">
        <v>121.73</v>
      </c>
      <c r="F65" s="38">
        <v>49.86</v>
      </c>
      <c r="G65" s="38">
        <v>36.840000000000003</v>
      </c>
      <c r="H65" s="38">
        <v>31.6</v>
      </c>
      <c r="I65" s="38">
        <v>34.26</v>
      </c>
      <c r="J65" s="38">
        <f t="shared" si="1"/>
        <v>274.29000000000002</v>
      </c>
    </row>
    <row r="66" spans="1:12" s="17" customFormat="1" ht="24" customHeight="1">
      <c r="A66" s="54" t="s">
        <v>74</v>
      </c>
      <c r="B66" s="55" t="s">
        <v>75</v>
      </c>
      <c r="C66" s="41" t="s">
        <v>32</v>
      </c>
      <c r="D66" s="51" t="s">
        <v>15</v>
      </c>
      <c r="E66" s="38">
        <v>94.98</v>
      </c>
      <c r="F66" s="38">
        <v>53.3</v>
      </c>
      <c r="G66" s="38">
        <v>38.83</v>
      </c>
      <c r="H66" s="38">
        <v>41.8</v>
      </c>
      <c r="I66" s="38">
        <v>50.08</v>
      </c>
      <c r="J66" s="38">
        <f t="shared" ref="J66:J97" si="2">SUM(E66:I66)</f>
        <v>278.99</v>
      </c>
    </row>
    <row r="67" spans="1:12" s="17" customFormat="1" ht="24" customHeight="1">
      <c r="A67" s="45" t="s">
        <v>159</v>
      </c>
      <c r="B67" s="46" t="s">
        <v>160</v>
      </c>
      <c r="C67" s="47" t="s">
        <v>21</v>
      </c>
      <c r="D67" s="51"/>
      <c r="E67" s="38">
        <v>100.49</v>
      </c>
      <c r="F67" s="38">
        <v>53.37</v>
      </c>
      <c r="G67" s="38">
        <v>30.02</v>
      </c>
      <c r="H67" s="38">
        <v>45.38</v>
      </c>
      <c r="I67" s="38">
        <v>52.36</v>
      </c>
      <c r="J67" s="38">
        <f t="shared" si="2"/>
        <v>281.62</v>
      </c>
      <c r="K67" s="16"/>
      <c r="L67" s="16"/>
    </row>
    <row r="68" spans="1:12" s="17" customFormat="1" ht="24" customHeight="1">
      <c r="A68" s="52" t="s">
        <v>113</v>
      </c>
      <c r="B68" s="53" t="s">
        <v>114</v>
      </c>
      <c r="C68" s="41" t="s">
        <v>14</v>
      </c>
      <c r="D68" s="51" t="s">
        <v>115</v>
      </c>
      <c r="E68" s="38">
        <v>29.02</v>
      </c>
      <c r="F68" s="38">
        <v>46.19</v>
      </c>
      <c r="G68" s="38">
        <v>50.99</v>
      </c>
      <c r="H68" s="38">
        <v>80.23</v>
      </c>
      <c r="I68" s="38">
        <v>83.25</v>
      </c>
      <c r="J68" s="38">
        <f t="shared" si="2"/>
        <v>289.68</v>
      </c>
      <c r="K68" s="16"/>
      <c r="L68" s="16"/>
    </row>
    <row r="69" spans="1:12" s="17" customFormat="1" ht="24" customHeight="1">
      <c r="A69" s="54" t="s">
        <v>116</v>
      </c>
      <c r="B69" s="55" t="s">
        <v>49</v>
      </c>
      <c r="C69" s="47" t="s">
        <v>27</v>
      </c>
      <c r="D69" s="51"/>
      <c r="E69" s="38">
        <v>44.94</v>
      </c>
      <c r="F69" s="38">
        <v>50.65</v>
      </c>
      <c r="G69" s="38">
        <v>54.79</v>
      </c>
      <c r="H69" s="38">
        <v>61.88</v>
      </c>
      <c r="I69" s="38">
        <v>77.5</v>
      </c>
      <c r="J69" s="38">
        <f t="shared" si="2"/>
        <v>289.76</v>
      </c>
    </row>
    <row r="70" spans="1:12" s="16" customFormat="1" ht="24" customHeight="1">
      <c r="A70" s="45" t="s">
        <v>136</v>
      </c>
      <c r="B70" s="46" t="s">
        <v>137</v>
      </c>
      <c r="C70" s="47" t="s">
        <v>32</v>
      </c>
      <c r="D70" s="51" t="s">
        <v>15</v>
      </c>
      <c r="E70" s="38">
        <v>114.07</v>
      </c>
      <c r="F70" s="38">
        <v>56.9</v>
      </c>
      <c r="G70" s="38">
        <v>40.36</v>
      </c>
      <c r="H70" s="38">
        <v>36.130000000000003</v>
      </c>
      <c r="I70" s="38">
        <v>51.32</v>
      </c>
      <c r="J70" s="38">
        <f t="shared" si="2"/>
        <v>298.77999999999997</v>
      </c>
      <c r="K70" s="17"/>
      <c r="L70" s="17"/>
    </row>
    <row r="71" spans="1:12" s="16" customFormat="1" ht="24" customHeight="1">
      <c r="A71" s="45" t="s">
        <v>72</v>
      </c>
      <c r="B71" s="46" t="s">
        <v>73</v>
      </c>
      <c r="C71" s="41" t="s">
        <v>14</v>
      </c>
      <c r="D71" s="51" t="s">
        <v>15</v>
      </c>
      <c r="E71" s="38">
        <v>37.07</v>
      </c>
      <c r="F71" s="38">
        <v>45.84</v>
      </c>
      <c r="G71" s="38">
        <v>42.23</v>
      </c>
      <c r="H71" s="38">
        <v>96.19</v>
      </c>
      <c r="I71" s="38">
        <v>78.53</v>
      </c>
      <c r="J71" s="38">
        <f t="shared" si="2"/>
        <v>299.86</v>
      </c>
    </row>
    <row r="72" spans="1:12" s="16" customFormat="1" ht="24" customHeight="1">
      <c r="A72" s="52" t="s">
        <v>30</v>
      </c>
      <c r="B72" s="53" t="s">
        <v>31</v>
      </c>
      <c r="C72" s="47" t="s">
        <v>32</v>
      </c>
      <c r="D72" s="56"/>
      <c r="E72" s="38">
        <v>94.74</v>
      </c>
      <c r="F72" s="38">
        <v>59.31</v>
      </c>
      <c r="G72" s="38">
        <v>42.18</v>
      </c>
      <c r="H72" s="38">
        <v>48.14</v>
      </c>
      <c r="I72" s="38">
        <v>60.96</v>
      </c>
      <c r="J72" s="38">
        <f t="shared" si="2"/>
        <v>305.33</v>
      </c>
      <c r="K72" s="26"/>
      <c r="L72" s="26"/>
    </row>
    <row r="73" spans="1:12" s="16" customFormat="1" ht="24" customHeight="1">
      <c r="A73" s="45" t="s">
        <v>151</v>
      </c>
      <c r="B73" s="46" t="s">
        <v>152</v>
      </c>
      <c r="C73" s="47" t="s">
        <v>43</v>
      </c>
      <c r="D73" s="51" t="s">
        <v>22</v>
      </c>
      <c r="E73" s="38">
        <v>19.149999999999999</v>
      </c>
      <c r="F73" s="38">
        <v>39.22</v>
      </c>
      <c r="G73" s="38">
        <v>47.03</v>
      </c>
      <c r="H73" s="38">
        <v>102.12</v>
      </c>
      <c r="I73" s="38">
        <v>98.7</v>
      </c>
      <c r="J73" s="38">
        <f t="shared" si="2"/>
        <v>306.22000000000003</v>
      </c>
      <c r="K73" s="17"/>
      <c r="L73" s="17"/>
    </row>
    <row r="74" spans="1:12" s="16" customFormat="1" ht="24" customHeight="1">
      <c r="A74" s="45" t="s">
        <v>54</v>
      </c>
      <c r="B74" s="46" t="s">
        <v>55</v>
      </c>
      <c r="C74" s="47" t="s">
        <v>56</v>
      </c>
      <c r="D74" s="51" t="s">
        <v>15</v>
      </c>
      <c r="E74" s="38">
        <v>26.05</v>
      </c>
      <c r="F74" s="38">
        <v>47.72</v>
      </c>
      <c r="G74" s="38">
        <v>39.19</v>
      </c>
      <c r="H74" s="38">
        <v>96.49</v>
      </c>
      <c r="I74" s="38">
        <v>97.75</v>
      </c>
      <c r="J74" s="38">
        <f t="shared" si="2"/>
        <v>307.2</v>
      </c>
      <c r="K74" s="17"/>
      <c r="L74" s="16" t="s">
        <v>256</v>
      </c>
    </row>
    <row r="75" spans="1:12" s="16" customFormat="1" ht="24" customHeight="1">
      <c r="A75" s="45" t="s">
        <v>48</v>
      </c>
      <c r="B75" s="46" t="s">
        <v>49</v>
      </c>
      <c r="C75" s="47" t="s">
        <v>35</v>
      </c>
      <c r="D75" s="51"/>
      <c r="E75" s="38">
        <v>120.07</v>
      </c>
      <c r="F75" s="38">
        <v>57.04</v>
      </c>
      <c r="G75" s="38">
        <v>38.25</v>
      </c>
      <c r="H75" s="38">
        <v>40.92</v>
      </c>
      <c r="I75" s="38">
        <v>50.97</v>
      </c>
      <c r="J75" s="38">
        <f t="shared" si="2"/>
        <v>307.25</v>
      </c>
      <c r="K75" s="17"/>
      <c r="L75" s="17"/>
    </row>
    <row r="76" spans="1:12" s="16" customFormat="1" ht="24" customHeight="1">
      <c r="A76" s="54" t="s">
        <v>12</v>
      </c>
      <c r="B76" s="55" t="s">
        <v>13</v>
      </c>
      <c r="C76" s="41" t="s">
        <v>14</v>
      </c>
      <c r="D76" s="51" t="s">
        <v>15</v>
      </c>
      <c r="E76" s="38">
        <v>25.19</v>
      </c>
      <c r="F76" s="38">
        <v>50.13</v>
      </c>
      <c r="G76" s="38">
        <v>31.22</v>
      </c>
      <c r="H76" s="38">
        <v>101.95</v>
      </c>
      <c r="I76" s="38">
        <v>99.22</v>
      </c>
      <c r="J76" s="38">
        <f t="shared" si="2"/>
        <v>307.71000000000004</v>
      </c>
    </row>
    <row r="77" spans="1:12" s="16" customFormat="1" ht="24" customHeight="1">
      <c r="A77" s="45" t="s">
        <v>163</v>
      </c>
      <c r="B77" s="46" t="s">
        <v>164</v>
      </c>
      <c r="C77" s="47" t="s">
        <v>21</v>
      </c>
      <c r="D77" s="51"/>
      <c r="E77" s="38">
        <v>101.04</v>
      </c>
      <c r="F77" s="38">
        <v>75.06</v>
      </c>
      <c r="G77" s="38">
        <v>36.619999999999997</v>
      </c>
      <c r="H77" s="38">
        <v>42.98</v>
      </c>
      <c r="I77" s="38">
        <v>53.62</v>
      </c>
      <c r="J77" s="38">
        <f t="shared" si="2"/>
        <v>309.32</v>
      </c>
      <c r="K77" s="17"/>
    </row>
    <row r="78" spans="1:12" s="16" customFormat="1" ht="24" customHeight="1">
      <c r="A78" s="45" t="s">
        <v>247</v>
      </c>
      <c r="B78" s="46" t="s">
        <v>58</v>
      </c>
      <c r="C78" s="41" t="s">
        <v>80</v>
      </c>
      <c r="D78" s="51" t="s">
        <v>15</v>
      </c>
      <c r="E78" s="38">
        <v>122.59</v>
      </c>
      <c r="F78" s="38">
        <v>62.86</v>
      </c>
      <c r="G78" s="38">
        <v>47.47</v>
      </c>
      <c r="H78" s="38">
        <v>34.71</v>
      </c>
      <c r="I78" s="38">
        <v>43.05</v>
      </c>
      <c r="J78" s="38">
        <f t="shared" si="2"/>
        <v>310.68</v>
      </c>
    </row>
    <row r="79" spans="1:12" s="16" customFormat="1" ht="24" customHeight="1">
      <c r="A79" s="45" t="s">
        <v>128</v>
      </c>
      <c r="B79" s="46" t="s">
        <v>129</v>
      </c>
      <c r="C79" s="47" t="s">
        <v>43</v>
      </c>
      <c r="D79" s="51"/>
      <c r="E79" s="38">
        <v>40.65</v>
      </c>
      <c r="F79" s="38">
        <v>49.21</v>
      </c>
      <c r="G79" s="38">
        <v>32.799999999999997</v>
      </c>
      <c r="H79" s="38">
        <v>78.8</v>
      </c>
      <c r="I79" s="38">
        <v>116.92</v>
      </c>
      <c r="J79" s="38">
        <f t="shared" si="2"/>
        <v>318.38</v>
      </c>
      <c r="K79" s="17"/>
      <c r="L79" s="17"/>
    </row>
    <row r="80" spans="1:12" s="16" customFormat="1" ht="24" customHeight="1">
      <c r="A80" s="45" t="s">
        <v>88</v>
      </c>
      <c r="B80" s="46" t="s">
        <v>89</v>
      </c>
      <c r="C80" s="41" t="s">
        <v>53</v>
      </c>
      <c r="D80" s="51"/>
      <c r="E80" s="38">
        <v>22.05</v>
      </c>
      <c r="F80" s="38">
        <v>47.93</v>
      </c>
      <c r="G80" s="38">
        <v>39.5</v>
      </c>
      <c r="H80" s="38">
        <v>92.81</v>
      </c>
      <c r="I80" s="38">
        <v>118.57</v>
      </c>
      <c r="J80" s="38">
        <f t="shared" si="2"/>
        <v>320.86</v>
      </c>
      <c r="K80" s="17"/>
      <c r="L80" s="17"/>
    </row>
    <row r="81" spans="1:12" s="16" customFormat="1" ht="24" customHeight="1">
      <c r="A81" s="52" t="s">
        <v>101</v>
      </c>
      <c r="B81" s="53" t="s">
        <v>102</v>
      </c>
      <c r="C81" s="41" t="s">
        <v>18</v>
      </c>
      <c r="D81" s="56"/>
      <c r="E81" s="38">
        <v>45.48</v>
      </c>
      <c r="F81" s="38">
        <v>43.61</v>
      </c>
      <c r="G81" s="38">
        <v>36.979999999999997</v>
      </c>
      <c r="H81" s="38">
        <v>111.16</v>
      </c>
      <c r="I81" s="38">
        <v>86.93</v>
      </c>
      <c r="J81" s="38">
        <f t="shared" si="2"/>
        <v>324.15999999999997</v>
      </c>
      <c r="K81" s="17"/>
      <c r="L81" s="17"/>
    </row>
    <row r="82" spans="1:12" s="16" customFormat="1" ht="24" customHeight="1">
      <c r="A82" s="45" t="s">
        <v>155</v>
      </c>
      <c r="B82" s="46" t="s">
        <v>133</v>
      </c>
      <c r="C82" s="41" t="s">
        <v>18</v>
      </c>
      <c r="D82" s="51" t="s">
        <v>22</v>
      </c>
      <c r="E82" s="38">
        <v>34.67</v>
      </c>
      <c r="F82" s="38">
        <v>53.95</v>
      </c>
      <c r="G82" s="38">
        <v>47.42</v>
      </c>
      <c r="H82" s="38">
        <v>97.99</v>
      </c>
      <c r="I82" s="38">
        <v>99.41</v>
      </c>
      <c r="J82" s="38">
        <f t="shared" si="2"/>
        <v>333.44000000000005</v>
      </c>
      <c r="K82" s="17"/>
      <c r="L82" s="17"/>
    </row>
    <row r="83" spans="1:12" s="16" customFormat="1" ht="24" customHeight="1">
      <c r="A83" s="45" t="s">
        <v>38</v>
      </c>
      <c r="B83" s="46" t="s">
        <v>39</v>
      </c>
      <c r="C83" s="47" t="s">
        <v>21</v>
      </c>
      <c r="D83" s="51"/>
      <c r="E83" s="38">
        <v>161.38999999999999</v>
      </c>
      <c r="F83" s="38">
        <v>54</v>
      </c>
      <c r="G83" s="38">
        <v>41.68</v>
      </c>
      <c r="H83" s="38">
        <v>43.77</v>
      </c>
      <c r="I83" s="38">
        <v>36.69</v>
      </c>
      <c r="J83" s="38">
        <f t="shared" si="2"/>
        <v>337.53</v>
      </c>
      <c r="K83" s="17"/>
      <c r="L83" s="17"/>
    </row>
    <row r="84" spans="1:12" s="16" customFormat="1" ht="24" customHeight="1">
      <c r="A84" s="45" t="s">
        <v>76</v>
      </c>
      <c r="B84" s="46" t="s">
        <v>77</v>
      </c>
      <c r="C84" s="47" t="s">
        <v>21</v>
      </c>
      <c r="D84" s="51" t="s">
        <v>22</v>
      </c>
      <c r="E84" s="38">
        <v>112.81</v>
      </c>
      <c r="F84" s="38">
        <v>102.81</v>
      </c>
      <c r="G84" s="38">
        <v>42.28</v>
      </c>
      <c r="H84" s="38">
        <v>41.55</v>
      </c>
      <c r="I84" s="38">
        <v>58.58</v>
      </c>
      <c r="J84" s="38">
        <f t="shared" si="2"/>
        <v>358.03</v>
      </c>
    </row>
    <row r="85" spans="1:12" s="16" customFormat="1" ht="24" customHeight="1">
      <c r="A85" s="54" t="s">
        <v>119</v>
      </c>
      <c r="B85" s="55" t="s">
        <v>29</v>
      </c>
      <c r="C85" s="47" t="s">
        <v>21</v>
      </c>
      <c r="D85" s="51"/>
      <c r="E85" s="38">
        <v>53.83</v>
      </c>
      <c r="F85" s="38">
        <v>52.02</v>
      </c>
      <c r="G85" s="38">
        <v>29.33</v>
      </c>
      <c r="H85" s="38">
        <v>194.96</v>
      </c>
      <c r="I85" s="38">
        <v>34.96</v>
      </c>
      <c r="J85" s="38">
        <f t="shared" si="2"/>
        <v>365.09999999999997</v>
      </c>
      <c r="K85" s="17"/>
      <c r="L85" s="17"/>
    </row>
    <row r="86" spans="1:12" s="16" customFormat="1" ht="24" customHeight="1">
      <c r="A86" s="45" t="s">
        <v>68</v>
      </c>
      <c r="B86" s="46" t="s">
        <v>69</v>
      </c>
      <c r="C86" s="47" t="s">
        <v>14</v>
      </c>
      <c r="D86" s="51"/>
      <c r="E86" s="38">
        <v>40.340000000000003</v>
      </c>
      <c r="F86" s="38">
        <v>45.76</v>
      </c>
      <c r="G86" s="38">
        <v>32.57</v>
      </c>
      <c r="H86" s="38">
        <v>120.75</v>
      </c>
      <c r="I86" s="38">
        <v>132.6</v>
      </c>
      <c r="J86" s="38">
        <f t="shared" si="2"/>
        <v>372.02</v>
      </c>
    </row>
    <row r="87" spans="1:12" s="16" customFormat="1" ht="24" customHeight="1">
      <c r="A87" s="45" t="s">
        <v>131</v>
      </c>
      <c r="B87" s="46" t="s">
        <v>67</v>
      </c>
      <c r="C87" s="47" t="s">
        <v>32</v>
      </c>
      <c r="D87" s="51"/>
      <c r="E87" s="38">
        <v>98.88</v>
      </c>
      <c r="F87" s="38">
        <v>82.5</v>
      </c>
      <c r="G87" s="38">
        <v>38.83</v>
      </c>
      <c r="H87" s="38">
        <v>86.23</v>
      </c>
      <c r="I87" s="38">
        <v>81.09</v>
      </c>
      <c r="J87" s="38">
        <f t="shared" si="2"/>
        <v>387.53</v>
      </c>
      <c r="K87" s="17"/>
      <c r="L87" s="17"/>
    </row>
    <row r="88" spans="1:12" s="16" customFormat="1" ht="24" customHeight="1">
      <c r="A88" s="45" t="s">
        <v>117</v>
      </c>
      <c r="B88" s="46" t="s">
        <v>82</v>
      </c>
      <c r="C88" s="47" t="s">
        <v>43</v>
      </c>
      <c r="D88" s="51" t="s">
        <v>22</v>
      </c>
      <c r="E88" s="38">
        <v>39.1</v>
      </c>
      <c r="F88" s="38">
        <v>44.04</v>
      </c>
      <c r="G88" s="38">
        <v>52.99</v>
      </c>
      <c r="H88" s="38">
        <v>137.11000000000001</v>
      </c>
      <c r="I88" s="38">
        <v>120.49</v>
      </c>
      <c r="J88" s="38">
        <f t="shared" si="2"/>
        <v>393.73</v>
      </c>
      <c r="K88" s="17"/>
      <c r="L88" s="17"/>
    </row>
    <row r="89" spans="1:12" s="16" customFormat="1" ht="24" customHeight="1">
      <c r="A89" s="45" t="s">
        <v>166</v>
      </c>
      <c r="B89" s="46" t="s">
        <v>167</v>
      </c>
      <c r="C89" s="47" t="s">
        <v>168</v>
      </c>
      <c r="D89" s="51"/>
      <c r="E89" s="38">
        <v>176.88</v>
      </c>
      <c r="F89" s="38">
        <v>77.88</v>
      </c>
      <c r="G89" s="38">
        <v>54.53</v>
      </c>
      <c r="H89" s="38">
        <v>49.22</v>
      </c>
      <c r="I89" s="38">
        <v>67.8</v>
      </c>
      <c r="J89" s="38">
        <f t="shared" si="2"/>
        <v>426.31</v>
      </c>
      <c r="K89" s="17"/>
      <c r="L89" s="17"/>
    </row>
    <row r="90" spans="1:12" s="16" customFormat="1" ht="24" customHeight="1">
      <c r="A90" s="45" t="s">
        <v>153</v>
      </c>
      <c r="B90" s="46" t="s">
        <v>154</v>
      </c>
      <c r="C90" s="47" t="s">
        <v>27</v>
      </c>
      <c r="D90" s="51" t="s">
        <v>22</v>
      </c>
      <c r="E90" s="38">
        <v>74.709999999999994</v>
      </c>
      <c r="F90" s="38">
        <v>60.4</v>
      </c>
      <c r="G90" s="38">
        <v>30.45</v>
      </c>
      <c r="H90" s="38">
        <v>148.85</v>
      </c>
      <c r="I90" s="38">
        <v>252.56</v>
      </c>
      <c r="J90" s="38">
        <f t="shared" si="2"/>
        <v>566.97</v>
      </c>
      <c r="K90" s="17"/>
      <c r="L90" s="16" t="s">
        <v>256</v>
      </c>
    </row>
    <row r="91" spans="1:12" s="16" customFormat="1" ht="24" customHeight="1">
      <c r="A91" s="45" t="s">
        <v>62</v>
      </c>
      <c r="B91" s="46" t="s">
        <v>63</v>
      </c>
      <c r="C91" s="41" t="s">
        <v>53</v>
      </c>
      <c r="D91" s="51" t="s">
        <v>22</v>
      </c>
      <c r="E91" s="38">
        <v>37.71</v>
      </c>
      <c r="F91" s="38">
        <v>56.89</v>
      </c>
      <c r="G91" s="38">
        <v>999</v>
      </c>
      <c r="H91" s="38">
        <v>226.11</v>
      </c>
      <c r="I91" s="38">
        <v>999</v>
      </c>
      <c r="J91" s="38">
        <f t="shared" si="2"/>
        <v>2318.71</v>
      </c>
      <c r="K91" s="16" t="s">
        <v>202</v>
      </c>
      <c r="L91" s="17"/>
    </row>
    <row r="92" spans="1:12" s="16" customFormat="1" ht="24" customHeight="1">
      <c r="A92" s="45" t="s">
        <v>16</v>
      </c>
      <c r="B92" s="46" t="s">
        <v>17</v>
      </c>
      <c r="C92" s="41" t="s">
        <v>18</v>
      </c>
      <c r="D92" s="51"/>
      <c r="E92" s="38">
        <v>999</v>
      </c>
      <c r="F92" s="38">
        <v>999</v>
      </c>
      <c r="G92" s="38">
        <v>999</v>
      </c>
      <c r="H92" s="38">
        <v>999</v>
      </c>
      <c r="I92" s="38">
        <v>999</v>
      </c>
      <c r="J92" s="38">
        <f t="shared" si="2"/>
        <v>4995</v>
      </c>
      <c r="K92" s="17"/>
      <c r="L92" s="17"/>
    </row>
    <row r="93" spans="1:12" s="16" customFormat="1" ht="24" customHeight="1">
      <c r="A93" s="54" t="s">
        <v>66</v>
      </c>
      <c r="B93" s="55" t="s">
        <v>67</v>
      </c>
      <c r="C93" s="47" t="s">
        <v>21</v>
      </c>
      <c r="D93" s="51"/>
      <c r="E93" s="38">
        <v>999</v>
      </c>
      <c r="F93" s="38">
        <v>999</v>
      </c>
      <c r="G93" s="38">
        <v>999</v>
      </c>
      <c r="H93" s="38">
        <v>999</v>
      </c>
      <c r="I93" s="38">
        <v>999</v>
      </c>
      <c r="J93" s="38">
        <f t="shared" si="2"/>
        <v>4995</v>
      </c>
      <c r="K93" s="17"/>
      <c r="L93" s="17"/>
    </row>
  </sheetData>
  <sheetProtection password="C6EA" sheet="1" objects="1" scenarios="1" formatRows="0" selectLockedCells="1"/>
  <autoFilter ref="A1:L93">
    <sortState ref="A2:L93">
      <sortCondition ref="J1:J93"/>
    </sortState>
  </autoFilter>
  <conditionalFormatting sqref="E2:I93">
    <cfRule type="expression" dxfId="394" priority="51" stopIfTrue="1">
      <formula>LEN(TRIM(E2))=0</formula>
    </cfRule>
    <cfRule type="cellIs" dxfId="393" priority="52" stopIfTrue="1" operator="lessThan">
      <formula>10</formula>
    </cfRule>
  </conditionalFormatting>
  <conditionalFormatting sqref="E2:J69 E82:J93">
    <cfRule type="expression" dxfId="392" priority="53" stopIfTrue="1">
      <formula>OR($K2="SQ",$K2="RIT")</formula>
    </cfRule>
  </conditionalFormatting>
  <conditionalFormatting sqref="E45:I47">
    <cfRule type="expression" dxfId="391" priority="54" stopIfTrue="1">
      <formula>OR($K45="SQ",$K45="RIT")</formula>
    </cfRule>
  </conditionalFormatting>
  <conditionalFormatting sqref="E48:I48">
    <cfRule type="expression" dxfId="390" priority="55" stopIfTrue="1">
      <formula>OR($K48="SQ",$K48="RIT")</formula>
    </cfRule>
  </conditionalFormatting>
  <conditionalFormatting sqref="E49:I52">
    <cfRule type="expression" dxfId="389" priority="56" stopIfTrue="1">
      <formula>OR($K49="SQ",$K49="RIT")</formula>
    </cfRule>
  </conditionalFormatting>
  <conditionalFormatting sqref="E53:I53">
    <cfRule type="expression" dxfId="388" priority="57" stopIfTrue="1">
      <formula>OR($K53="SQ",$K53="RIT")</formula>
    </cfRule>
  </conditionalFormatting>
  <conditionalFormatting sqref="E54:I56">
    <cfRule type="expression" dxfId="387" priority="58" stopIfTrue="1">
      <formula>OR($K54="SQ",$K54="RIT")</formula>
    </cfRule>
  </conditionalFormatting>
  <conditionalFormatting sqref="E57:I57">
    <cfRule type="expression" dxfId="386" priority="59" stopIfTrue="1">
      <formula>OR($K57="SQ",$K57="RIT")</formula>
    </cfRule>
  </conditionalFormatting>
  <conditionalFormatting sqref="E58:I60">
    <cfRule type="expression" dxfId="385" priority="60" stopIfTrue="1">
      <formula>OR($K58="SQ",$K58="RIT")</formula>
    </cfRule>
  </conditionalFormatting>
  <conditionalFormatting sqref="E61:I61">
    <cfRule type="expression" dxfId="384" priority="61" stopIfTrue="1">
      <formula>OR($K61="SQ",$K61="RIT")</formula>
    </cfRule>
  </conditionalFormatting>
  <conditionalFormatting sqref="E67:I67">
    <cfRule type="expression" dxfId="383" priority="62" stopIfTrue="1">
      <formula>OR($K67="SQ",$K67="RIT")</formula>
    </cfRule>
  </conditionalFormatting>
  <conditionalFormatting sqref="E69:I69">
    <cfRule type="expression" dxfId="382" priority="63" stopIfTrue="1">
      <formula>OR($K69="SQ",$K69="RIT")</formula>
    </cfRule>
  </conditionalFormatting>
  <conditionalFormatting sqref="E2:J69 E82:J93">
    <cfRule type="expression" dxfId="381" priority="64" stopIfTrue="1">
      <formula>$L2="S"</formula>
    </cfRule>
  </conditionalFormatting>
  <conditionalFormatting sqref="E70:I81">
    <cfRule type="expression" dxfId="380" priority="65" stopIfTrue="1">
      <formula>OR($K70="SQ",$K70="RIT")</formula>
    </cfRule>
  </conditionalFormatting>
  <conditionalFormatting sqref="E70:I81">
    <cfRule type="expression" dxfId="379" priority="66" stopIfTrue="1">
      <formula>OR($K70="SQ",$K70="RIT")</formula>
    </cfRule>
  </conditionalFormatting>
  <conditionalFormatting sqref="E70:I81">
    <cfRule type="expression" dxfId="378" priority="67" stopIfTrue="1">
      <formula>$L70="S"</formula>
    </cfRule>
  </conditionalFormatting>
  <conditionalFormatting sqref="J70:J81">
    <cfRule type="expression" dxfId="377" priority="68" stopIfTrue="1">
      <formula>OR($K70="SQ",$K70="RIT")</formula>
    </cfRule>
  </conditionalFormatting>
  <conditionalFormatting sqref="J70:J81">
    <cfRule type="expression" dxfId="376" priority="69" stopIfTrue="1">
      <formula>OR($K70="SQ",$K70="RIT")</formula>
    </cfRule>
  </conditionalFormatting>
  <conditionalFormatting sqref="J70:J81">
    <cfRule type="expression" dxfId="375" priority="70" stopIfTrue="1">
      <formula>$L70="S"</formula>
    </cfRule>
  </conditionalFormatting>
  <conditionalFormatting sqref="E41:I41">
    <cfRule type="expression" dxfId="374" priority="71" stopIfTrue="1">
      <formula>OR($K41="SQ",$K41="RIT")</formula>
    </cfRule>
  </conditionalFormatting>
  <conditionalFormatting sqref="E30:I30">
    <cfRule type="expression" dxfId="373" priority="72" stopIfTrue="1">
      <formula>OR($K30="SQ",$K30="RIT")</formula>
    </cfRule>
  </conditionalFormatting>
  <conditionalFormatting sqref="E42:I42">
    <cfRule type="expression" dxfId="372" priority="73" stopIfTrue="1">
      <formula>OR($K42="SQ",$K42="RIT")</formula>
    </cfRule>
  </conditionalFormatting>
  <conditionalFormatting sqref="E34:I34">
    <cfRule type="expression" dxfId="371" priority="74" stopIfTrue="1">
      <formula>OR($K34="SQ",$K34="RIT")</formula>
    </cfRule>
  </conditionalFormatting>
  <conditionalFormatting sqref="E81:I81">
    <cfRule type="expression" dxfId="370" priority="75" stopIfTrue="1">
      <formula>OR($K81="SQ",$K81="RIT")</formula>
    </cfRule>
  </conditionalFormatting>
  <conditionalFormatting sqref="E81:I81">
    <cfRule type="expression" dxfId="369" priority="76" stopIfTrue="1">
      <formula>$L81="S"</formula>
    </cfRule>
  </conditionalFormatting>
  <conditionalFormatting sqref="I62">
    <cfRule type="expression" dxfId="368" priority="77" stopIfTrue="1">
      <formula>OR($K62="SQ",$K62="RIT")</formula>
    </cfRule>
  </conditionalFormatting>
  <conditionalFormatting sqref="E68:I68">
    <cfRule type="expression" dxfId="367" priority="78" stopIfTrue="1">
      <formula>OR($K68="SQ",$K68="RIT")</formula>
    </cfRule>
  </conditionalFormatting>
  <conditionalFormatting sqref="E68:I68">
    <cfRule type="expression" dxfId="366" priority="79" stopIfTrue="1">
      <formula>OR($K68="SQ",$K68="RIT")</formula>
    </cfRule>
  </conditionalFormatting>
  <conditionalFormatting sqref="E68:I68">
    <cfRule type="expression" dxfId="365" priority="80" stopIfTrue="1">
      <formula>$L68="S"</formula>
    </cfRule>
  </conditionalFormatting>
  <conditionalFormatting sqref="E66:I66">
    <cfRule type="expression" dxfId="364" priority="81" stopIfTrue="1">
      <formula>OR($K66="SQ",$K66="RIT")</formula>
    </cfRule>
  </conditionalFormatting>
  <conditionalFormatting sqref="E66:I66">
    <cfRule type="expression" dxfId="363" priority="82" stopIfTrue="1">
      <formula>OR($K66="SQ",$K66="RIT")</formula>
    </cfRule>
  </conditionalFormatting>
  <conditionalFormatting sqref="E66:I66">
    <cfRule type="expression" dxfId="362" priority="83" stopIfTrue="1">
      <formula>$L66="S"</formula>
    </cfRule>
  </conditionalFormatting>
  <conditionalFormatting sqref="E60:I60">
    <cfRule type="expression" dxfId="361" priority="84" stopIfTrue="1">
      <formula>OR($K60="SQ",$K60="RIT")</formula>
    </cfRule>
  </conditionalFormatting>
  <conditionalFormatting sqref="E60:I60">
    <cfRule type="expression" dxfId="360" priority="85" stopIfTrue="1">
      <formula>OR($K60="SQ",$K60="RIT")</formula>
    </cfRule>
  </conditionalFormatting>
  <conditionalFormatting sqref="E60:I60">
    <cfRule type="expression" dxfId="359" priority="86" stopIfTrue="1">
      <formula>$L60="S"</formula>
    </cfRule>
  </conditionalFormatting>
  <conditionalFormatting sqref="E49:I49">
    <cfRule type="expression" dxfId="358" priority="87" stopIfTrue="1">
      <formula>OR($K49="SQ",$K49="RIT")</formula>
    </cfRule>
  </conditionalFormatting>
  <conditionalFormatting sqref="E49:I49">
    <cfRule type="expression" dxfId="357" priority="88" stopIfTrue="1">
      <formula>OR($K49="SQ",$K49="RIT")</formula>
    </cfRule>
  </conditionalFormatting>
  <conditionalFormatting sqref="E49:I49">
    <cfRule type="expression" dxfId="356" priority="89" stopIfTrue="1">
      <formula>$L49="S"</formula>
    </cfRule>
  </conditionalFormatting>
  <conditionalFormatting sqref="E37:I37">
    <cfRule type="expression" dxfId="355" priority="90" stopIfTrue="1">
      <formula>OR($K37="SQ",$K37="RIT")</formula>
    </cfRule>
  </conditionalFormatting>
  <conditionalFormatting sqref="E37:I37">
    <cfRule type="expression" dxfId="354" priority="91" stopIfTrue="1">
      <formula>OR($K37="SQ",$K37="RIT")</formula>
    </cfRule>
  </conditionalFormatting>
  <conditionalFormatting sqref="E37:I37">
    <cfRule type="expression" dxfId="353" priority="92" stopIfTrue="1">
      <formula>$L37="S"</formula>
    </cfRule>
  </conditionalFormatting>
  <conditionalFormatting sqref="E12:I12">
    <cfRule type="expression" dxfId="352" priority="93" stopIfTrue="1">
      <formula>OR($K12="SQ",$K12="RIT")</formula>
    </cfRule>
  </conditionalFormatting>
  <conditionalFormatting sqref="E12:I12">
    <cfRule type="expression" dxfId="351" priority="94" stopIfTrue="1">
      <formula>OR($K12="SQ",$K12="RIT")</formula>
    </cfRule>
  </conditionalFormatting>
  <conditionalFormatting sqref="E12:I12">
    <cfRule type="expression" dxfId="350" priority="95" stopIfTrue="1">
      <formula>$L12="S"</formula>
    </cfRule>
  </conditionalFormatting>
  <conditionalFormatting sqref="E69:I69">
    <cfRule type="expression" dxfId="349" priority="96" stopIfTrue="1">
      <formula>OR($K69="SQ",$K69="RIT")</formula>
    </cfRule>
  </conditionalFormatting>
  <conditionalFormatting sqref="E80:I80">
    <cfRule type="expression" dxfId="348" priority="97" stopIfTrue="1">
      <formula>OR($K80="SQ",$K80="RIT")</formula>
    </cfRule>
  </conditionalFormatting>
  <conditionalFormatting sqref="E80:I80">
    <cfRule type="expression" dxfId="347" priority="98" stopIfTrue="1">
      <formula>OR($K80="SQ",$K80="RIT")</formula>
    </cfRule>
  </conditionalFormatting>
  <conditionalFormatting sqref="E80:I80">
    <cfRule type="expression" dxfId="346" priority="99" stopIfTrue="1">
      <formula>$L80="S"</formula>
    </cfRule>
  </conditionalFormatting>
  <conditionalFormatting sqref="E2:I93">
    <cfRule type="containsBlanks" dxfId="345" priority="49" stopIfTrue="1">
      <formula>LEN(TRIM(E2))=0</formula>
    </cfRule>
    <cfRule type="cellIs" dxfId="344" priority="50" stopIfTrue="1" operator="lessThan">
      <formula>10</formula>
    </cfRule>
  </conditionalFormatting>
  <conditionalFormatting sqref="E2:J71 E84:J93">
    <cfRule type="expression" dxfId="343" priority="48" stopIfTrue="1">
      <formula>OR($K2="SQ", $K2="RIT")</formula>
    </cfRule>
  </conditionalFormatting>
  <conditionalFormatting sqref="E45:I48">
    <cfRule type="expression" dxfId="342" priority="47" stopIfTrue="1">
      <formula>OR($K45="SQ", $K45="RIT")</formula>
    </cfRule>
  </conditionalFormatting>
  <conditionalFormatting sqref="E49:I49">
    <cfRule type="expression" dxfId="341" priority="46" stopIfTrue="1">
      <formula>OR($K49="SQ", $K49="RIT")</formula>
    </cfRule>
  </conditionalFormatting>
  <conditionalFormatting sqref="E50:I53">
    <cfRule type="expression" dxfId="340" priority="45" stopIfTrue="1">
      <formula>OR($K50="SQ", $K50="RIT")</formula>
    </cfRule>
  </conditionalFormatting>
  <conditionalFormatting sqref="E54:I54">
    <cfRule type="expression" dxfId="339" priority="44" stopIfTrue="1">
      <formula>OR($K54="SQ", $K54="RIT")</formula>
    </cfRule>
  </conditionalFormatting>
  <conditionalFormatting sqref="E55:I57">
    <cfRule type="expression" dxfId="338" priority="43" stopIfTrue="1">
      <formula>OR($K55="SQ", $K55="RIT")</formula>
    </cfRule>
  </conditionalFormatting>
  <conditionalFormatting sqref="E58:I58">
    <cfRule type="expression" dxfId="337" priority="42" stopIfTrue="1">
      <formula>OR($K58="SQ", $K58="RIT")</formula>
    </cfRule>
  </conditionalFormatting>
  <conditionalFormatting sqref="E59:I61">
    <cfRule type="expression" dxfId="336" priority="41" stopIfTrue="1">
      <formula>OR($K59="SQ", $K59="RIT")</formula>
    </cfRule>
  </conditionalFormatting>
  <conditionalFormatting sqref="E62:I63">
    <cfRule type="expression" dxfId="335" priority="40" stopIfTrue="1">
      <formula>OR($K62="SQ", $K62="RIT")</formula>
    </cfRule>
  </conditionalFormatting>
  <conditionalFormatting sqref="E69:I69">
    <cfRule type="expression" dxfId="334" priority="39" stopIfTrue="1">
      <formula>OR($K69="SQ", $K69="RIT")</formula>
    </cfRule>
  </conditionalFormatting>
  <conditionalFormatting sqref="E71:I71">
    <cfRule type="expression" dxfId="333" priority="38" stopIfTrue="1">
      <formula>OR($K71="SQ", $K71="RIT")</formula>
    </cfRule>
  </conditionalFormatting>
  <conditionalFormatting sqref="E2:J71 E84:J93">
    <cfRule type="expression" dxfId="332" priority="37" stopIfTrue="1">
      <formula>$L2="S"</formula>
    </cfRule>
  </conditionalFormatting>
  <conditionalFormatting sqref="E72:I83">
    <cfRule type="expression" dxfId="331" priority="36" stopIfTrue="1">
      <formula>$L72="S"</formula>
    </cfRule>
  </conditionalFormatting>
  <conditionalFormatting sqref="J72:J83">
    <cfRule type="expression" dxfId="330" priority="35">
      <formula>$L72="S"</formula>
    </cfRule>
  </conditionalFormatting>
  <conditionalFormatting sqref="E83:I83">
    <cfRule type="expression" dxfId="329" priority="34" stopIfTrue="1">
      <formula>$L83="S"</formula>
    </cfRule>
  </conditionalFormatting>
  <conditionalFormatting sqref="E70:I70">
    <cfRule type="expression" dxfId="328" priority="33" stopIfTrue="1">
      <formula>$L70="S"</formula>
    </cfRule>
  </conditionalFormatting>
  <conditionalFormatting sqref="E68:I68">
    <cfRule type="expression" dxfId="327" priority="32" stopIfTrue="1">
      <formula>$L68="S"</formula>
    </cfRule>
  </conditionalFormatting>
  <conditionalFormatting sqref="E61:I61">
    <cfRule type="expression" dxfId="326" priority="31" stopIfTrue="1">
      <formula>$L61="S"</formula>
    </cfRule>
  </conditionalFormatting>
  <conditionalFormatting sqref="E50:I50">
    <cfRule type="expression" dxfId="325" priority="30" stopIfTrue="1">
      <formula>$L50="S"</formula>
    </cfRule>
  </conditionalFormatting>
  <conditionalFormatting sqref="E37:I37">
    <cfRule type="expression" dxfId="324" priority="29" stopIfTrue="1">
      <formula>$L37="S"</formula>
    </cfRule>
  </conditionalFormatting>
  <conditionalFormatting sqref="E12:I12">
    <cfRule type="expression" dxfId="323" priority="28" stopIfTrue="1">
      <formula>$L12="S"</formula>
    </cfRule>
  </conditionalFormatting>
  <conditionalFormatting sqref="E82:I82">
    <cfRule type="expression" dxfId="322" priority="27" stopIfTrue="1">
      <formula>$L82="S"</formula>
    </cfRule>
  </conditionalFormatting>
  <conditionalFormatting sqref="E48:I48">
    <cfRule type="expression" dxfId="321" priority="26" stopIfTrue="1">
      <formula>OR($K48="SQ", $K48="RIT")</formula>
    </cfRule>
  </conditionalFormatting>
  <conditionalFormatting sqref="E2:J71">
    <cfRule type="expression" dxfId="320" priority="23" stopIfTrue="1">
      <formula>OR($K2="SQ", $K2="RIT")</formula>
    </cfRule>
  </conditionalFormatting>
  <conditionalFormatting sqref="E45:I48">
    <cfRule type="expression" dxfId="319" priority="22" stopIfTrue="1">
      <formula>OR($K45="SQ", $K45="RIT")</formula>
    </cfRule>
  </conditionalFormatting>
  <conditionalFormatting sqref="E49:I49">
    <cfRule type="expression" dxfId="318" priority="21" stopIfTrue="1">
      <formula>OR($K49="SQ", $K49="RIT")</formula>
    </cfRule>
  </conditionalFormatting>
  <conditionalFormatting sqref="E50:I53">
    <cfRule type="expression" dxfId="317" priority="20" stopIfTrue="1">
      <formula>OR($K50="SQ", $K50="RIT")</formula>
    </cfRule>
  </conditionalFormatting>
  <conditionalFormatting sqref="E54:I54">
    <cfRule type="expression" dxfId="316" priority="19" stopIfTrue="1">
      <formula>OR($K54="SQ", $K54="RIT")</formula>
    </cfRule>
  </conditionalFormatting>
  <conditionalFormatting sqref="E55:I57">
    <cfRule type="expression" dxfId="315" priority="18" stopIfTrue="1">
      <formula>OR($K55="SQ", $K55="RIT")</formula>
    </cfRule>
  </conditionalFormatting>
  <conditionalFormatting sqref="E58:I58">
    <cfRule type="expression" dxfId="314" priority="17" stopIfTrue="1">
      <formula>OR($K58="SQ", $K58="RIT")</formula>
    </cfRule>
  </conditionalFormatting>
  <conditionalFormatting sqref="E59:I61">
    <cfRule type="expression" dxfId="313" priority="16" stopIfTrue="1">
      <formula>OR($K59="SQ", $K59="RIT")</formula>
    </cfRule>
  </conditionalFormatting>
  <conditionalFormatting sqref="E62:I63">
    <cfRule type="expression" dxfId="312" priority="15" stopIfTrue="1">
      <formula>OR($K62="SQ", $K62="RIT")</formula>
    </cfRule>
  </conditionalFormatting>
  <conditionalFormatting sqref="E69:I69">
    <cfRule type="expression" dxfId="311" priority="14" stopIfTrue="1">
      <formula>OR($K69="SQ", $K69="RIT")</formula>
    </cfRule>
  </conditionalFormatting>
  <conditionalFormatting sqref="E71:I71">
    <cfRule type="expression" dxfId="310" priority="13" stopIfTrue="1">
      <formula>OR($K71="SQ", $K71="RIT")</formula>
    </cfRule>
  </conditionalFormatting>
  <conditionalFormatting sqref="E2:J71">
    <cfRule type="expression" dxfId="309" priority="12" stopIfTrue="1">
      <formula>$L2="S"</formula>
    </cfRule>
  </conditionalFormatting>
  <conditionalFormatting sqref="E72:I83">
    <cfRule type="expression" dxfId="308" priority="11" stopIfTrue="1">
      <formula>$L72="S"</formula>
    </cfRule>
  </conditionalFormatting>
  <conditionalFormatting sqref="J72:J83">
    <cfRule type="expression" dxfId="307" priority="10">
      <formula>$L72="S"</formula>
    </cfRule>
  </conditionalFormatting>
  <conditionalFormatting sqref="E83:I83">
    <cfRule type="expression" dxfId="306" priority="9" stopIfTrue="1">
      <formula>$L83="S"</formula>
    </cfRule>
  </conditionalFormatting>
  <conditionalFormatting sqref="E70:I70">
    <cfRule type="expression" dxfId="305" priority="8" stopIfTrue="1">
      <formula>$L70="S"</formula>
    </cfRule>
  </conditionalFormatting>
  <conditionalFormatting sqref="E68:I68">
    <cfRule type="expression" dxfId="304" priority="7" stopIfTrue="1">
      <formula>$L68="S"</formula>
    </cfRule>
  </conditionalFormatting>
  <conditionalFormatting sqref="E61:I61">
    <cfRule type="expression" dxfId="303" priority="6" stopIfTrue="1">
      <formula>$L61="S"</formula>
    </cfRule>
  </conditionalFormatting>
  <conditionalFormatting sqref="E50:I50">
    <cfRule type="expression" dxfId="302" priority="5" stopIfTrue="1">
      <formula>$L50="S"</formula>
    </cfRule>
  </conditionalFormatting>
  <conditionalFormatting sqref="E37:I37">
    <cfRule type="expression" dxfId="301" priority="4" stopIfTrue="1">
      <formula>$L37="S"</formula>
    </cfRule>
  </conditionalFormatting>
  <conditionalFormatting sqref="E12:I12">
    <cfRule type="expression" dxfId="300" priority="3" stopIfTrue="1">
      <formula>$L12="S"</formula>
    </cfRule>
  </conditionalFormatting>
  <conditionalFormatting sqref="E82:I82">
    <cfRule type="expression" dxfId="299" priority="2" stopIfTrue="1">
      <formula>$L82="S"</formula>
    </cfRule>
  </conditionalFormatting>
  <conditionalFormatting sqref="E48:I48">
    <cfRule type="expression" dxfId="298" priority="1" stopIfTrue="1">
      <formula>OR($K48="SQ", $K48="RIT")</formula>
    </cfRule>
  </conditionalFormatting>
  <dataValidations count="3">
    <dataValidation type="list" allowBlank="1" showErrorMessage="1" sqref="K2:K87">
      <formula1>SQUALIFICATI</formula1>
      <formula2>0</formula2>
    </dataValidation>
    <dataValidation type="list" allowBlank="1" showInputMessage="1" showErrorMessage="1" sqref="C2:C93">
      <formula1>division2</formula1>
    </dataValidation>
    <dataValidation type="list" allowBlank="1" showInputMessage="1" showErrorMessage="1" sqref="D2:D43 D45:D93">
      <formula1>SubDivision</formula1>
    </dataValidation>
  </dataValidations>
  <printOptions horizontalCentered="1"/>
  <pageMargins left="0" right="0" top="0" bottom="0" header="0.51180555555555551" footer="0.51180555555555551"/>
  <pageSetup paperSize="9" scale="6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5"/>
  <sheetViews>
    <sheetView zoomScale="60" zoomScaleNormal="60" workbookViewId="0">
      <pane xSplit="4" ySplit="1" topLeftCell="E50" activePane="bottomRight" state="frozen"/>
      <selection pane="topRight" activeCell="E1" sqref="E1"/>
      <selection pane="bottomLeft" activeCell="A50" sqref="A50"/>
      <selection pane="bottomRight" activeCell="C52" activeCellId="1" sqref="E2:E91 C52"/>
    </sheetView>
  </sheetViews>
  <sheetFormatPr defaultColWidth="9" defaultRowHeight="20.399999999999999"/>
  <cols>
    <col min="1" max="1" width="28.5546875" customWidth="1"/>
    <col min="2" max="2" width="26.88671875" customWidth="1"/>
    <col min="3" max="3" width="29" style="1" customWidth="1"/>
    <col min="4" max="4" width="20.88671875" style="2" customWidth="1"/>
    <col min="5" max="5" width="9.109375" style="3" customWidth="1"/>
    <col min="6" max="8" width="9.109375" style="4" customWidth="1"/>
    <col min="9" max="9" width="10.44140625" style="4" customWidth="1"/>
    <col min="10" max="10" width="11.109375" style="4" customWidth="1"/>
  </cols>
  <sheetData>
    <row r="1" spans="1:13" s="10" customFormat="1" ht="46.5" customHeight="1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0" t="s">
        <v>11</v>
      </c>
    </row>
    <row r="2" spans="1:13" s="17" customFormat="1" ht="24" customHeight="1">
      <c r="A2" s="18" t="s">
        <v>25</v>
      </c>
      <c r="B2" s="19" t="s">
        <v>26</v>
      </c>
      <c r="C2" s="22" t="s">
        <v>27</v>
      </c>
      <c r="D2" s="14"/>
      <c r="E2" s="15">
        <v>15.18</v>
      </c>
      <c r="F2" s="15">
        <v>30.23</v>
      </c>
      <c r="G2" s="15">
        <v>21.7</v>
      </c>
      <c r="H2" s="15">
        <v>29.65</v>
      </c>
      <c r="I2" s="15">
        <v>28.72</v>
      </c>
      <c r="J2" s="15">
        <f t="shared" ref="J2:J95" si="0">SUM(E2:I2)</f>
        <v>125.47999999999999</v>
      </c>
      <c r="K2" s="16"/>
    </row>
    <row r="3" spans="1:13" s="17" customFormat="1" ht="24" customHeight="1">
      <c r="A3" s="18" t="s">
        <v>169</v>
      </c>
      <c r="B3" s="19" t="s">
        <v>102</v>
      </c>
      <c r="C3" s="13" t="s">
        <v>18</v>
      </c>
      <c r="D3" s="14"/>
      <c r="E3" s="15">
        <v>29.81</v>
      </c>
      <c r="F3" s="15">
        <v>26.4</v>
      </c>
      <c r="G3" s="15">
        <v>19.239999999999998</v>
      </c>
      <c r="H3" s="15">
        <v>25.66</v>
      </c>
      <c r="I3" s="15">
        <v>24.47</v>
      </c>
      <c r="J3" s="15">
        <f t="shared" si="0"/>
        <v>125.57999999999998</v>
      </c>
    </row>
    <row r="4" spans="1:13" s="17" customFormat="1" ht="24" customHeight="1">
      <c r="A4" s="30" t="s">
        <v>50</v>
      </c>
      <c r="B4" s="31" t="s">
        <v>51</v>
      </c>
      <c r="C4" s="22" t="s">
        <v>14</v>
      </c>
      <c r="D4" s="25"/>
      <c r="E4" s="15">
        <v>26.42</v>
      </c>
      <c r="F4" s="15">
        <v>21.87</v>
      </c>
      <c r="G4" s="15">
        <v>18.86</v>
      </c>
      <c r="H4" s="15">
        <v>33.619999999999997</v>
      </c>
      <c r="I4" s="15">
        <v>29.96</v>
      </c>
      <c r="J4" s="15">
        <f t="shared" si="0"/>
        <v>130.73000000000002</v>
      </c>
    </row>
    <row r="5" spans="1:13" s="17" customFormat="1" ht="24" customHeight="1">
      <c r="A5" s="18" t="s">
        <v>50</v>
      </c>
      <c r="B5" s="19" t="s">
        <v>29</v>
      </c>
      <c r="C5" s="13" t="s">
        <v>14</v>
      </c>
      <c r="D5" s="14"/>
      <c r="E5" s="15">
        <v>15.56</v>
      </c>
      <c r="F5" s="15">
        <v>29.26</v>
      </c>
      <c r="G5" s="15">
        <v>25.56</v>
      </c>
      <c r="H5" s="15">
        <v>40.21</v>
      </c>
      <c r="I5" s="15">
        <v>26.59</v>
      </c>
      <c r="J5" s="15">
        <f t="shared" si="0"/>
        <v>137.18</v>
      </c>
      <c r="K5" s="16"/>
    </row>
    <row r="6" spans="1:13" s="17" customFormat="1" ht="24" customHeight="1">
      <c r="A6" s="18" t="s">
        <v>110</v>
      </c>
      <c r="B6" s="19" t="s">
        <v>39</v>
      </c>
      <c r="C6" s="22" t="s">
        <v>18</v>
      </c>
      <c r="D6" s="14"/>
      <c r="E6" s="15">
        <v>15.71</v>
      </c>
      <c r="F6" s="15">
        <v>31.09</v>
      </c>
      <c r="G6" s="15">
        <v>23.81</v>
      </c>
      <c r="H6" s="15">
        <v>32.79</v>
      </c>
      <c r="I6" s="15">
        <v>34.57</v>
      </c>
      <c r="J6" s="15">
        <f t="shared" si="0"/>
        <v>137.97</v>
      </c>
      <c r="K6" s="16"/>
      <c r="L6" s="16"/>
    </row>
    <row r="7" spans="1:13" s="17" customFormat="1" ht="24" customHeight="1">
      <c r="A7" s="18" t="s">
        <v>36</v>
      </c>
      <c r="B7" s="19" t="s">
        <v>37</v>
      </c>
      <c r="C7" s="22" t="s">
        <v>27</v>
      </c>
      <c r="D7" s="14" t="s">
        <v>15</v>
      </c>
      <c r="E7" s="15">
        <v>15.4</v>
      </c>
      <c r="F7" s="15">
        <v>33.83</v>
      </c>
      <c r="G7" s="15">
        <v>22.08</v>
      </c>
      <c r="H7" s="15">
        <v>44.18</v>
      </c>
      <c r="I7" s="15">
        <v>30.75</v>
      </c>
      <c r="J7" s="15">
        <f t="shared" si="0"/>
        <v>146.24</v>
      </c>
      <c r="L7" s="16"/>
    </row>
    <row r="8" spans="1:13" s="17" customFormat="1" ht="24" customHeight="1">
      <c r="A8" s="11" t="s">
        <v>66</v>
      </c>
      <c r="B8" s="12" t="s">
        <v>67</v>
      </c>
      <c r="C8" s="22" t="s">
        <v>21</v>
      </c>
      <c r="D8" s="14"/>
      <c r="E8" s="15">
        <v>32.619999999999997</v>
      </c>
      <c r="F8" s="15">
        <v>50.33</v>
      </c>
      <c r="G8" s="15">
        <v>23.78</v>
      </c>
      <c r="H8" s="15">
        <v>19.45</v>
      </c>
      <c r="I8" s="15">
        <v>21.33</v>
      </c>
      <c r="J8" s="15">
        <f t="shared" si="0"/>
        <v>147.51</v>
      </c>
    </row>
    <row r="9" spans="1:13" s="17" customFormat="1" ht="24" customHeight="1">
      <c r="A9" s="23" t="s">
        <v>86</v>
      </c>
      <c r="B9" s="24" t="s">
        <v>87</v>
      </c>
      <c r="C9" s="22" t="s">
        <v>21</v>
      </c>
      <c r="D9" s="14" t="s">
        <v>22</v>
      </c>
      <c r="E9" s="15">
        <v>27.97</v>
      </c>
      <c r="F9" s="15">
        <v>54.47</v>
      </c>
      <c r="G9" s="15">
        <v>26.33</v>
      </c>
      <c r="H9" s="15">
        <v>22.41</v>
      </c>
      <c r="I9" s="15">
        <v>18.73</v>
      </c>
      <c r="J9" s="15">
        <f t="shared" si="0"/>
        <v>149.91</v>
      </c>
    </row>
    <row r="10" spans="1:13" s="17" customFormat="1" ht="24" customHeight="1">
      <c r="A10" s="23" t="s">
        <v>170</v>
      </c>
      <c r="B10" s="24" t="s">
        <v>89</v>
      </c>
      <c r="C10" s="13" t="s">
        <v>18</v>
      </c>
      <c r="D10" s="25"/>
      <c r="E10" s="15">
        <v>27.55</v>
      </c>
      <c r="F10" s="15">
        <v>28.93</v>
      </c>
      <c r="G10" s="15">
        <v>25.66</v>
      </c>
      <c r="H10" s="15">
        <v>34.96</v>
      </c>
      <c r="I10" s="15">
        <v>38</v>
      </c>
      <c r="J10" s="15">
        <f t="shared" si="0"/>
        <v>155.1</v>
      </c>
    </row>
    <row r="11" spans="1:13" s="17" customFormat="1" ht="24" customHeight="1">
      <c r="A11" s="18" t="s">
        <v>70</v>
      </c>
      <c r="B11" s="19" t="s">
        <v>71</v>
      </c>
      <c r="C11" s="22" t="s">
        <v>14</v>
      </c>
      <c r="D11" s="14"/>
      <c r="E11" s="15">
        <v>22.32</v>
      </c>
      <c r="F11" s="15">
        <v>33.450000000000003</v>
      </c>
      <c r="G11" s="15">
        <v>24.2</v>
      </c>
      <c r="H11" s="15">
        <v>40.299999999999997</v>
      </c>
      <c r="I11" s="15">
        <v>35.380000000000003</v>
      </c>
      <c r="J11" s="15">
        <f t="shared" si="0"/>
        <v>155.65</v>
      </c>
      <c r="K11" s="16"/>
    </row>
    <row r="12" spans="1:13" s="27" customFormat="1" ht="24" customHeight="1">
      <c r="A12" s="18" t="s">
        <v>61</v>
      </c>
      <c r="B12" s="19" t="s">
        <v>41</v>
      </c>
      <c r="C12" s="22" t="s">
        <v>27</v>
      </c>
      <c r="D12" s="14"/>
      <c r="E12" s="15">
        <v>24.6</v>
      </c>
      <c r="F12" s="15">
        <v>38.700000000000003</v>
      </c>
      <c r="G12" s="15">
        <v>27.76</v>
      </c>
      <c r="H12" s="15">
        <v>39.97</v>
      </c>
      <c r="I12" s="15">
        <v>33.85</v>
      </c>
      <c r="J12" s="15">
        <f t="shared" si="0"/>
        <v>164.88</v>
      </c>
      <c r="K12" s="17"/>
      <c r="L12" s="17"/>
    </row>
    <row r="13" spans="1:13" s="17" customFormat="1" ht="24" customHeight="1">
      <c r="A13" s="18" t="s">
        <v>171</v>
      </c>
      <c r="B13" s="19" t="s">
        <v>47</v>
      </c>
      <c r="C13" s="13" t="s">
        <v>18</v>
      </c>
      <c r="D13" s="14"/>
      <c r="E13" s="15">
        <v>22.22</v>
      </c>
      <c r="F13" s="15">
        <v>30.84</v>
      </c>
      <c r="G13" s="15">
        <v>29.76</v>
      </c>
      <c r="H13" s="15">
        <v>37.17</v>
      </c>
      <c r="I13" s="15">
        <v>45.88</v>
      </c>
      <c r="J13" s="15">
        <f t="shared" si="0"/>
        <v>165.87</v>
      </c>
    </row>
    <row r="14" spans="1:13" s="17" customFormat="1" ht="24" customHeight="1">
      <c r="A14" s="18" t="s">
        <v>172</v>
      </c>
      <c r="B14" s="19" t="s">
        <v>173</v>
      </c>
      <c r="C14" s="22" t="s">
        <v>21</v>
      </c>
      <c r="D14" s="14" t="s">
        <v>22</v>
      </c>
      <c r="E14" s="15">
        <v>33.93</v>
      </c>
      <c r="F14" s="15">
        <v>62.79</v>
      </c>
      <c r="G14" s="15">
        <v>21.38</v>
      </c>
      <c r="H14" s="15">
        <v>21.97</v>
      </c>
      <c r="I14" s="15">
        <v>27.25</v>
      </c>
      <c r="J14" s="15">
        <f t="shared" si="0"/>
        <v>167.32</v>
      </c>
      <c r="M14" s="28"/>
    </row>
    <row r="15" spans="1:13" s="17" customFormat="1" ht="25.2" customHeight="1">
      <c r="A15" s="18" t="s">
        <v>174</v>
      </c>
      <c r="B15" s="19" t="s">
        <v>175</v>
      </c>
      <c r="C15" s="13" t="s">
        <v>43</v>
      </c>
      <c r="D15" s="14" t="s">
        <v>22</v>
      </c>
      <c r="E15" s="15">
        <v>20.78</v>
      </c>
      <c r="F15" s="15">
        <v>39.83</v>
      </c>
      <c r="G15" s="15">
        <v>29.57</v>
      </c>
      <c r="H15" s="15">
        <v>41.4</v>
      </c>
      <c r="I15" s="15">
        <v>36.1</v>
      </c>
      <c r="J15" s="15">
        <f t="shared" si="0"/>
        <v>167.68</v>
      </c>
    </row>
    <row r="16" spans="1:13" s="17" customFormat="1" ht="23.4" customHeight="1">
      <c r="A16" s="23" t="s">
        <v>134</v>
      </c>
      <c r="B16" s="24" t="s">
        <v>89</v>
      </c>
      <c r="C16" s="22" t="s">
        <v>27</v>
      </c>
      <c r="D16" s="25" t="s">
        <v>22</v>
      </c>
      <c r="E16" s="15">
        <v>23.75</v>
      </c>
      <c r="F16" s="15">
        <v>31.83</v>
      </c>
      <c r="G16" s="15">
        <v>25.97</v>
      </c>
      <c r="H16" s="15">
        <v>40.130000000000003</v>
      </c>
      <c r="I16" s="15">
        <v>46.32</v>
      </c>
      <c r="J16" s="15">
        <f t="shared" si="0"/>
        <v>168</v>
      </c>
    </row>
    <row r="17" spans="1:12" s="17" customFormat="1" ht="24" customHeight="1">
      <c r="A17" s="18" t="s">
        <v>83</v>
      </c>
      <c r="B17" s="19" t="s">
        <v>58</v>
      </c>
      <c r="C17" s="13" t="s">
        <v>14</v>
      </c>
      <c r="D17" s="14" t="s">
        <v>22</v>
      </c>
      <c r="E17" s="15">
        <v>26.99</v>
      </c>
      <c r="F17" s="15">
        <v>34.840000000000003</v>
      </c>
      <c r="G17" s="15">
        <v>28.7</v>
      </c>
      <c r="H17" s="15">
        <v>39.42</v>
      </c>
      <c r="I17" s="15">
        <v>38.18</v>
      </c>
      <c r="J17" s="15">
        <f t="shared" si="0"/>
        <v>168.13</v>
      </c>
      <c r="K17" s="16"/>
    </row>
    <row r="18" spans="1:12" s="17" customFormat="1" ht="24" customHeight="1">
      <c r="A18" s="23" t="s">
        <v>42</v>
      </c>
      <c r="B18" s="24" t="s">
        <v>37</v>
      </c>
      <c r="C18" s="13" t="s">
        <v>43</v>
      </c>
      <c r="D18" s="25" t="s">
        <v>22</v>
      </c>
      <c r="E18" s="15">
        <v>21.1</v>
      </c>
      <c r="F18" s="15">
        <v>33.67</v>
      </c>
      <c r="G18" s="15">
        <v>25.76</v>
      </c>
      <c r="H18" s="15">
        <v>52.98</v>
      </c>
      <c r="I18" s="15">
        <v>38.590000000000003</v>
      </c>
      <c r="J18" s="15">
        <f t="shared" si="0"/>
        <v>172.1</v>
      </c>
    </row>
    <row r="19" spans="1:12" s="17" customFormat="1" ht="24" customHeight="1">
      <c r="A19" s="20" t="s">
        <v>142</v>
      </c>
      <c r="B19" s="21" t="s">
        <v>143</v>
      </c>
      <c r="C19" s="13" t="s">
        <v>14</v>
      </c>
      <c r="D19" s="29" t="s">
        <v>15</v>
      </c>
      <c r="E19" s="15">
        <v>17.940000000000001</v>
      </c>
      <c r="F19" s="15">
        <v>38.99</v>
      </c>
      <c r="G19" s="15">
        <v>26.27</v>
      </c>
      <c r="H19" s="15">
        <v>44.86</v>
      </c>
      <c r="I19" s="15">
        <v>44.9</v>
      </c>
      <c r="J19" s="15">
        <f t="shared" si="0"/>
        <v>172.96</v>
      </c>
      <c r="K19" s="16"/>
      <c r="L19" s="16"/>
    </row>
    <row r="20" spans="1:12" s="17" customFormat="1" ht="24" customHeight="1">
      <c r="A20" s="20" t="s">
        <v>84</v>
      </c>
      <c r="B20" s="21" t="s">
        <v>85</v>
      </c>
      <c r="C20" s="13" t="s">
        <v>14</v>
      </c>
      <c r="D20" s="29"/>
      <c r="E20" s="15">
        <v>14.57</v>
      </c>
      <c r="F20" s="15">
        <v>31.76</v>
      </c>
      <c r="G20" s="15">
        <v>25.64</v>
      </c>
      <c r="H20" s="15">
        <v>43.09</v>
      </c>
      <c r="I20" s="15">
        <v>57.92</v>
      </c>
      <c r="J20" s="15">
        <f t="shared" si="0"/>
        <v>172.98000000000002</v>
      </c>
    </row>
    <row r="21" spans="1:12" s="17" customFormat="1" ht="24" customHeight="1">
      <c r="A21" s="18" t="s">
        <v>64</v>
      </c>
      <c r="B21" s="19" t="s">
        <v>65</v>
      </c>
      <c r="C21" s="22" t="s">
        <v>32</v>
      </c>
      <c r="D21" s="14"/>
      <c r="E21" s="15">
        <v>45.59</v>
      </c>
      <c r="F21" s="15">
        <v>58.76</v>
      </c>
      <c r="G21" s="15">
        <v>28.24</v>
      </c>
      <c r="H21" s="15">
        <v>22.91</v>
      </c>
      <c r="I21" s="15">
        <v>23.21</v>
      </c>
      <c r="J21" s="15">
        <f t="shared" si="0"/>
        <v>178.71</v>
      </c>
    </row>
    <row r="22" spans="1:12" s="17" customFormat="1" ht="24" customHeight="1">
      <c r="A22" s="11" t="s">
        <v>161</v>
      </c>
      <c r="B22" s="12" t="s">
        <v>162</v>
      </c>
      <c r="C22" s="13" t="s">
        <v>14</v>
      </c>
      <c r="D22" s="29" t="s">
        <v>22</v>
      </c>
      <c r="E22" s="15">
        <v>25.99</v>
      </c>
      <c r="F22" s="15">
        <v>43.88</v>
      </c>
      <c r="G22" s="15">
        <v>30.62</v>
      </c>
      <c r="H22" s="15">
        <v>43.04</v>
      </c>
      <c r="I22" s="15">
        <v>44.22</v>
      </c>
      <c r="J22" s="15">
        <f t="shared" si="0"/>
        <v>187.75</v>
      </c>
    </row>
    <row r="23" spans="1:12" s="17" customFormat="1" ht="24" customHeight="1">
      <c r="A23" s="23" t="s">
        <v>165</v>
      </c>
      <c r="B23" s="24" t="s">
        <v>29</v>
      </c>
      <c r="C23" s="22" t="s">
        <v>80</v>
      </c>
      <c r="D23" s="34"/>
      <c r="E23" s="15">
        <v>51.5</v>
      </c>
      <c r="F23" s="15">
        <v>61.83</v>
      </c>
      <c r="G23" s="15">
        <v>23.62</v>
      </c>
      <c r="H23" s="15">
        <v>24.76</v>
      </c>
      <c r="I23" s="15">
        <v>26.7</v>
      </c>
      <c r="J23" s="15">
        <f t="shared" si="0"/>
        <v>188.40999999999997</v>
      </c>
    </row>
    <row r="24" spans="1:12" s="17" customFormat="1" ht="24" customHeight="1">
      <c r="A24" s="23" t="s">
        <v>176</v>
      </c>
      <c r="B24" s="24" t="s">
        <v>177</v>
      </c>
      <c r="C24" s="22" t="s">
        <v>14</v>
      </c>
      <c r="D24" s="29"/>
      <c r="E24" s="15">
        <v>34.99</v>
      </c>
      <c r="F24" s="15">
        <v>40.950000000000003</v>
      </c>
      <c r="G24" s="15">
        <v>30.58</v>
      </c>
      <c r="H24" s="15">
        <v>41.4</v>
      </c>
      <c r="I24" s="15">
        <v>42.74</v>
      </c>
      <c r="J24" s="15">
        <f t="shared" si="0"/>
        <v>190.66</v>
      </c>
    </row>
    <row r="25" spans="1:12" s="17" customFormat="1" ht="24" customHeight="1">
      <c r="A25" s="18" t="s">
        <v>178</v>
      </c>
      <c r="B25" s="19" t="s">
        <v>75</v>
      </c>
      <c r="C25" s="13" t="s">
        <v>14</v>
      </c>
      <c r="D25" s="29" t="s">
        <v>22</v>
      </c>
      <c r="E25" s="15">
        <v>21.17</v>
      </c>
      <c r="F25" s="15">
        <v>41.53</v>
      </c>
      <c r="G25" s="15">
        <v>33.56</v>
      </c>
      <c r="H25" s="15">
        <v>49.58</v>
      </c>
      <c r="I25" s="15">
        <v>44.99</v>
      </c>
      <c r="J25" s="15">
        <f t="shared" si="0"/>
        <v>190.83</v>
      </c>
    </row>
    <row r="26" spans="1:12" s="17" customFormat="1" ht="24" customHeight="1">
      <c r="A26" s="20" t="s">
        <v>171</v>
      </c>
      <c r="B26" s="21" t="s">
        <v>47</v>
      </c>
      <c r="C26" s="22" t="s">
        <v>21</v>
      </c>
      <c r="D26" s="29"/>
      <c r="E26" s="15">
        <v>48.8</v>
      </c>
      <c r="F26" s="15">
        <v>57.39</v>
      </c>
      <c r="G26" s="15">
        <v>29.65</v>
      </c>
      <c r="H26" s="15">
        <v>30.79</v>
      </c>
      <c r="I26" s="15">
        <v>26.45</v>
      </c>
      <c r="J26" s="15">
        <f t="shared" si="0"/>
        <v>193.07999999999998</v>
      </c>
      <c r="K26" s="16"/>
      <c r="L26" s="16"/>
    </row>
    <row r="27" spans="1:12" s="17" customFormat="1" ht="24" customHeight="1">
      <c r="A27" s="20" t="s">
        <v>179</v>
      </c>
      <c r="B27" s="21" t="s">
        <v>180</v>
      </c>
      <c r="C27" s="13" t="s">
        <v>43</v>
      </c>
      <c r="D27" s="34"/>
      <c r="E27" s="15">
        <v>30.58</v>
      </c>
      <c r="F27" s="15">
        <v>36.57</v>
      </c>
      <c r="G27" s="15">
        <v>33.909999999999997</v>
      </c>
      <c r="H27" s="15">
        <v>45.42</v>
      </c>
      <c r="I27" s="15">
        <v>47.84</v>
      </c>
      <c r="J27" s="15">
        <f t="shared" si="0"/>
        <v>194.32000000000002</v>
      </c>
      <c r="K27" s="16"/>
      <c r="L27" s="16"/>
    </row>
    <row r="28" spans="1:12" s="17" customFormat="1" ht="24" customHeight="1">
      <c r="A28" s="20" t="s">
        <v>130</v>
      </c>
      <c r="B28" s="21" t="s">
        <v>127</v>
      </c>
      <c r="C28" s="22" t="s">
        <v>80</v>
      </c>
      <c r="D28" s="29"/>
      <c r="E28" s="15">
        <v>46.12</v>
      </c>
      <c r="F28" s="15">
        <v>77.66</v>
      </c>
      <c r="G28" s="15">
        <v>26.59</v>
      </c>
      <c r="H28" s="15">
        <v>24.52</v>
      </c>
      <c r="I28" s="15">
        <v>25.66</v>
      </c>
      <c r="J28" s="15">
        <f t="shared" si="0"/>
        <v>200.55</v>
      </c>
      <c r="L28" s="16"/>
    </row>
    <row r="29" spans="1:12" s="17" customFormat="1" ht="24" customHeight="1">
      <c r="A29" s="20" t="s">
        <v>181</v>
      </c>
      <c r="B29" s="21" t="s">
        <v>69</v>
      </c>
      <c r="C29" s="13" t="s">
        <v>18</v>
      </c>
      <c r="D29" s="29" t="s">
        <v>22</v>
      </c>
      <c r="E29" s="15">
        <v>33.11</v>
      </c>
      <c r="F29" s="15">
        <v>47.85</v>
      </c>
      <c r="G29" s="15">
        <v>29.62</v>
      </c>
      <c r="H29" s="15">
        <v>51.67</v>
      </c>
      <c r="I29" s="15">
        <v>45.05</v>
      </c>
      <c r="J29" s="15">
        <f t="shared" si="0"/>
        <v>207.3</v>
      </c>
      <c r="K29" s="16"/>
      <c r="L29" s="16"/>
    </row>
    <row r="30" spans="1:12" s="17" customFormat="1" ht="24" customHeight="1">
      <c r="A30" s="20" t="s">
        <v>57</v>
      </c>
      <c r="B30" s="21" t="s">
        <v>58</v>
      </c>
      <c r="C30" s="22" t="s">
        <v>21</v>
      </c>
      <c r="D30" s="29"/>
      <c r="E30" s="15">
        <v>53.42</v>
      </c>
      <c r="F30" s="15">
        <v>72.19</v>
      </c>
      <c r="G30" s="15">
        <v>25.7</v>
      </c>
      <c r="H30" s="15">
        <v>30.1</v>
      </c>
      <c r="I30" s="15">
        <v>27.59</v>
      </c>
      <c r="J30" s="15">
        <f t="shared" si="0"/>
        <v>209</v>
      </c>
      <c r="K30" s="16"/>
      <c r="L30" s="16"/>
    </row>
    <row r="31" spans="1:12" s="17" customFormat="1" ht="24" customHeight="1">
      <c r="A31" s="20" t="s">
        <v>19</v>
      </c>
      <c r="B31" s="21" t="s">
        <v>20</v>
      </c>
      <c r="C31" s="22" t="s">
        <v>21</v>
      </c>
      <c r="D31" s="29" t="s">
        <v>22</v>
      </c>
      <c r="E31" s="15">
        <v>42.05</v>
      </c>
      <c r="F31" s="15">
        <v>99.16</v>
      </c>
      <c r="G31" s="15">
        <v>23.45</v>
      </c>
      <c r="H31" s="15">
        <v>22.78</v>
      </c>
      <c r="I31" s="15">
        <v>24.34</v>
      </c>
      <c r="J31" s="15">
        <f t="shared" si="0"/>
        <v>211.77999999999997</v>
      </c>
    </row>
    <row r="32" spans="1:12" s="17" customFormat="1" ht="24" customHeight="1">
      <c r="A32" s="30" t="s">
        <v>33</v>
      </c>
      <c r="B32" s="31" t="s">
        <v>34</v>
      </c>
      <c r="C32" s="22" t="s">
        <v>35</v>
      </c>
      <c r="D32" s="34"/>
      <c r="E32" s="15">
        <v>51.01</v>
      </c>
      <c r="F32" s="15">
        <v>68.47</v>
      </c>
      <c r="G32" s="15">
        <v>38.28</v>
      </c>
      <c r="H32" s="15">
        <v>28.07</v>
      </c>
      <c r="I32" s="15">
        <v>27.13</v>
      </c>
      <c r="J32" s="15">
        <f t="shared" si="0"/>
        <v>212.95999999999998</v>
      </c>
      <c r="L32" s="16"/>
    </row>
    <row r="33" spans="1:12" s="17" customFormat="1" ht="24" customHeight="1">
      <c r="A33" s="32" t="s">
        <v>120</v>
      </c>
      <c r="B33" s="33" t="s">
        <v>121</v>
      </c>
      <c r="C33" s="13" t="s">
        <v>53</v>
      </c>
      <c r="D33" s="29"/>
      <c r="E33" s="15">
        <v>39.18</v>
      </c>
      <c r="F33" s="15">
        <v>42.47</v>
      </c>
      <c r="G33" s="15">
        <v>36.229999999999997</v>
      </c>
      <c r="H33" s="15">
        <v>43.89</v>
      </c>
      <c r="I33" s="15">
        <v>53.01</v>
      </c>
      <c r="J33" s="15">
        <f t="shared" si="0"/>
        <v>214.77999999999997</v>
      </c>
    </row>
    <row r="34" spans="1:12" s="17" customFormat="1" ht="24" customHeight="1">
      <c r="A34" s="32" t="s">
        <v>182</v>
      </c>
      <c r="B34" s="33" t="s">
        <v>106</v>
      </c>
      <c r="C34" s="13" t="s">
        <v>43</v>
      </c>
      <c r="D34" s="29"/>
      <c r="E34" s="15">
        <v>28.01</v>
      </c>
      <c r="F34" s="15">
        <v>43.44</v>
      </c>
      <c r="G34" s="15">
        <v>43.42</v>
      </c>
      <c r="H34" s="15">
        <v>52.14</v>
      </c>
      <c r="I34" s="15">
        <v>48.09</v>
      </c>
      <c r="J34" s="15">
        <f t="shared" si="0"/>
        <v>215.1</v>
      </c>
      <c r="K34" s="16"/>
      <c r="L34" s="16"/>
    </row>
    <row r="35" spans="1:12" s="17" customFormat="1" ht="24" customHeight="1">
      <c r="A35" s="32" t="s">
        <v>183</v>
      </c>
      <c r="B35" s="33" t="s">
        <v>184</v>
      </c>
      <c r="C35" s="13" t="s">
        <v>14</v>
      </c>
      <c r="D35" s="29"/>
      <c r="E35" s="15">
        <v>23.78</v>
      </c>
      <c r="F35" s="15">
        <v>35.93</v>
      </c>
      <c r="G35" s="15">
        <v>41.91</v>
      </c>
      <c r="H35" s="15">
        <v>59.68</v>
      </c>
      <c r="I35" s="15">
        <v>55.18</v>
      </c>
      <c r="J35" s="15">
        <f t="shared" si="0"/>
        <v>216.48000000000002</v>
      </c>
    </row>
    <row r="36" spans="1:12" s="17" customFormat="1" ht="24" customHeight="1">
      <c r="A36" s="30" t="s">
        <v>185</v>
      </c>
      <c r="B36" s="31" t="s">
        <v>89</v>
      </c>
      <c r="C36" s="13" t="s">
        <v>43</v>
      </c>
      <c r="D36" s="29"/>
      <c r="E36" s="15">
        <v>24.96</v>
      </c>
      <c r="F36" s="15">
        <v>48.84</v>
      </c>
      <c r="G36" s="15">
        <v>41.82</v>
      </c>
      <c r="H36" s="15">
        <v>54.44</v>
      </c>
      <c r="I36" s="15">
        <v>47.51</v>
      </c>
      <c r="J36" s="15">
        <f t="shared" si="0"/>
        <v>217.57</v>
      </c>
      <c r="K36" s="16"/>
      <c r="L36" s="16"/>
    </row>
    <row r="37" spans="1:12" s="17" customFormat="1" ht="24" customHeight="1">
      <c r="A37" s="20" t="s">
        <v>132</v>
      </c>
      <c r="B37" s="21" t="s">
        <v>133</v>
      </c>
      <c r="C37" s="13" t="s">
        <v>18</v>
      </c>
      <c r="D37" s="29" t="s">
        <v>22</v>
      </c>
      <c r="E37" s="15">
        <v>29.42</v>
      </c>
      <c r="F37" s="15">
        <v>44.85</v>
      </c>
      <c r="G37" s="15">
        <v>36.08</v>
      </c>
      <c r="H37" s="15">
        <v>51.03</v>
      </c>
      <c r="I37" s="15">
        <v>57.08</v>
      </c>
      <c r="J37" s="15">
        <f t="shared" si="0"/>
        <v>218.45999999999998</v>
      </c>
    </row>
    <row r="38" spans="1:12" s="17" customFormat="1" ht="24" customHeight="1">
      <c r="A38" s="20" t="s">
        <v>97</v>
      </c>
      <c r="B38" s="21" t="s">
        <v>98</v>
      </c>
      <c r="C38" s="13" t="s">
        <v>14</v>
      </c>
      <c r="D38" s="29"/>
      <c r="E38" s="15">
        <v>20.62</v>
      </c>
      <c r="F38" s="15">
        <v>44.68</v>
      </c>
      <c r="G38" s="15">
        <v>45.96</v>
      </c>
      <c r="H38" s="15">
        <v>61.51</v>
      </c>
      <c r="I38" s="15">
        <v>55.76</v>
      </c>
      <c r="J38" s="15">
        <f t="shared" si="0"/>
        <v>228.52999999999997</v>
      </c>
    </row>
    <row r="39" spans="1:12" s="17" customFormat="1" ht="24" customHeight="1">
      <c r="A39" s="30" t="s">
        <v>103</v>
      </c>
      <c r="B39" s="31" t="s">
        <v>104</v>
      </c>
      <c r="C39" s="13" t="s">
        <v>14</v>
      </c>
      <c r="D39" s="29"/>
      <c r="E39" s="15">
        <v>35.159999999999997</v>
      </c>
      <c r="F39" s="15">
        <v>48.17</v>
      </c>
      <c r="G39" s="15">
        <v>35.78</v>
      </c>
      <c r="H39" s="15">
        <v>55.75</v>
      </c>
      <c r="I39" s="15">
        <v>55.76</v>
      </c>
      <c r="J39" s="15">
        <f t="shared" si="0"/>
        <v>230.62</v>
      </c>
    </row>
    <row r="40" spans="1:12" s="17" customFormat="1" ht="24" customHeight="1">
      <c r="A40" s="30" t="s">
        <v>99</v>
      </c>
      <c r="B40" s="31" t="s">
        <v>100</v>
      </c>
      <c r="C40" s="22" t="s">
        <v>27</v>
      </c>
      <c r="D40" s="29" t="s">
        <v>15</v>
      </c>
      <c r="E40" s="15">
        <v>20.350000000000001</v>
      </c>
      <c r="F40" s="15">
        <v>52.29</v>
      </c>
      <c r="G40" s="15">
        <v>27.31</v>
      </c>
      <c r="H40" s="15">
        <v>84.04</v>
      </c>
      <c r="I40" s="15">
        <v>47.45</v>
      </c>
      <c r="J40" s="15">
        <f t="shared" si="0"/>
        <v>231.44</v>
      </c>
      <c r="K40" s="27"/>
      <c r="L40" s="27"/>
    </row>
    <row r="41" spans="1:12" s="17" customFormat="1" ht="24" customHeight="1">
      <c r="A41" s="32" t="s">
        <v>138</v>
      </c>
      <c r="B41" s="33" t="s">
        <v>139</v>
      </c>
      <c r="C41" s="22" t="s">
        <v>35</v>
      </c>
      <c r="D41" s="29"/>
      <c r="E41" s="15">
        <v>54.75</v>
      </c>
      <c r="F41" s="15">
        <v>84.74</v>
      </c>
      <c r="G41" s="15">
        <v>29.06</v>
      </c>
      <c r="H41" s="15">
        <v>26.56</v>
      </c>
      <c r="I41" s="15">
        <v>37.270000000000003</v>
      </c>
      <c r="J41" s="15">
        <f t="shared" si="0"/>
        <v>232.38000000000002</v>
      </c>
    </row>
    <row r="42" spans="1:12" s="17" customFormat="1" ht="24" customHeight="1">
      <c r="A42" s="20" t="s">
        <v>151</v>
      </c>
      <c r="B42" s="21" t="s">
        <v>152</v>
      </c>
      <c r="C42" s="22" t="s">
        <v>43</v>
      </c>
      <c r="D42" s="29" t="s">
        <v>22</v>
      </c>
      <c r="E42" s="15">
        <v>23.64</v>
      </c>
      <c r="F42" s="15">
        <v>41.61</v>
      </c>
      <c r="G42" s="15">
        <v>29.17</v>
      </c>
      <c r="H42" s="15">
        <v>76.64</v>
      </c>
      <c r="I42" s="15">
        <v>64.66</v>
      </c>
      <c r="J42" s="15">
        <f t="shared" si="0"/>
        <v>235.72</v>
      </c>
      <c r="K42" s="16"/>
    </row>
    <row r="43" spans="1:12" s="17" customFormat="1" ht="24" customHeight="1">
      <c r="A43" s="20" t="s">
        <v>186</v>
      </c>
      <c r="B43" s="21" t="s">
        <v>79</v>
      </c>
      <c r="C43" s="22" t="s">
        <v>21</v>
      </c>
      <c r="D43" s="29" t="s">
        <v>15</v>
      </c>
      <c r="E43" s="15">
        <v>38.53</v>
      </c>
      <c r="F43" s="15">
        <v>111.4</v>
      </c>
      <c r="G43" s="15">
        <v>39.68</v>
      </c>
      <c r="H43" s="15">
        <v>25.49</v>
      </c>
      <c r="I43" s="15">
        <v>24.73</v>
      </c>
      <c r="J43" s="15">
        <f t="shared" si="0"/>
        <v>239.83</v>
      </c>
      <c r="K43" s="16"/>
      <c r="L43" s="16"/>
    </row>
    <row r="44" spans="1:12" s="17" customFormat="1" ht="24" customHeight="1">
      <c r="A44" s="20" t="s">
        <v>187</v>
      </c>
      <c r="B44" s="21" t="s">
        <v>188</v>
      </c>
      <c r="C44" s="22" t="s">
        <v>21</v>
      </c>
      <c r="D44" s="29" t="s">
        <v>22</v>
      </c>
      <c r="E44" s="15">
        <v>69.650000000000006</v>
      </c>
      <c r="F44" s="15">
        <v>57.19</v>
      </c>
      <c r="G44" s="15">
        <v>61.5</v>
      </c>
      <c r="H44" s="15">
        <v>24.73</v>
      </c>
      <c r="I44" s="15">
        <v>27.57</v>
      </c>
      <c r="J44" s="15">
        <f t="shared" si="0"/>
        <v>240.64</v>
      </c>
      <c r="K44" s="16"/>
      <c r="L44" s="16"/>
    </row>
    <row r="45" spans="1:12" s="17" customFormat="1" ht="24" customHeight="1">
      <c r="A45" s="20" t="s">
        <v>93</v>
      </c>
      <c r="B45" s="21" t="s">
        <v>94</v>
      </c>
      <c r="C45" s="22" t="s">
        <v>32</v>
      </c>
      <c r="D45" s="34" t="s">
        <v>22</v>
      </c>
      <c r="E45" s="15">
        <v>72.150000000000006</v>
      </c>
      <c r="F45" s="15">
        <v>74.180000000000007</v>
      </c>
      <c r="G45" s="15">
        <v>37.979999999999997</v>
      </c>
      <c r="H45" s="15">
        <v>27.8</v>
      </c>
      <c r="I45" s="15">
        <v>29.19</v>
      </c>
      <c r="J45" s="15">
        <f t="shared" si="0"/>
        <v>241.3</v>
      </c>
    </row>
    <row r="46" spans="1:12" s="17" customFormat="1" ht="24" customHeight="1">
      <c r="A46" s="20" t="s">
        <v>78</v>
      </c>
      <c r="B46" s="21" t="s">
        <v>79</v>
      </c>
      <c r="C46" s="22" t="s">
        <v>80</v>
      </c>
      <c r="D46" s="29" t="s">
        <v>15</v>
      </c>
      <c r="E46" s="15">
        <v>48.85</v>
      </c>
      <c r="F46" s="15">
        <v>95.68</v>
      </c>
      <c r="G46" s="15">
        <v>31.59</v>
      </c>
      <c r="H46" s="15">
        <v>26.49</v>
      </c>
      <c r="I46" s="15">
        <v>40.729999999999997</v>
      </c>
      <c r="J46" s="15">
        <f t="shared" si="0"/>
        <v>243.34</v>
      </c>
      <c r="K46" s="16"/>
      <c r="L46" s="16"/>
    </row>
    <row r="47" spans="1:12" s="17" customFormat="1" ht="24" customHeight="1">
      <c r="A47" s="20" t="s">
        <v>189</v>
      </c>
      <c r="B47" s="21" t="s">
        <v>190</v>
      </c>
      <c r="C47" s="22" t="s">
        <v>168</v>
      </c>
      <c r="D47" s="29"/>
      <c r="E47" s="15">
        <v>61.14</v>
      </c>
      <c r="F47" s="15">
        <v>103.99</v>
      </c>
      <c r="G47" s="15">
        <v>26.1</v>
      </c>
      <c r="H47" s="15">
        <v>27.69</v>
      </c>
      <c r="I47" s="15">
        <v>35.340000000000003</v>
      </c>
      <c r="J47" s="15">
        <f t="shared" si="0"/>
        <v>254.26</v>
      </c>
    </row>
    <row r="48" spans="1:12" s="17" customFormat="1" ht="24" customHeight="1">
      <c r="A48" s="20" t="s">
        <v>140</v>
      </c>
      <c r="B48" s="21" t="s">
        <v>141</v>
      </c>
      <c r="C48" s="22" t="s">
        <v>21</v>
      </c>
      <c r="D48" s="29" t="s">
        <v>15</v>
      </c>
      <c r="E48" s="15">
        <v>47.04</v>
      </c>
      <c r="F48" s="15">
        <v>101.96</v>
      </c>
      <c r="G48" s="15">
        <v>29.2</v>
      </c>
      <c r="H48" s="15">
        <v>29.52</v>
      </c>
      <c r="I48" s="15">
        <v>47</v>
      </c>
      <c r="J48" s="15">
        <f t="shared" si="0"/>
        <v>254.72</v>
      </c>
    </row>
    <row r="49" spans="1:12" s="17" customFormat="1" ht="24" customHeight="1">
      <c r="A49" s="30" t="s">
        <v>59</v>
      </c>
      <c r="B49" s="31" t="s">
        <v>60</v>
      </c>
      <c r="C49" s="22" t="s">
        <v>32</v>
      </c>
      <c r="D49" s="29" t="s">
        <v>22</v>
      </c>
      <c r="E49" s="15">
        <v>46.74</v>
      </c>
      <c r="F49" s="15">
        <v>90.97</v>
      </c>
      <c r="G49" s="15">
        <v>35.49</v>
      </c>
      <c r="H49" s="15">
        <v>41.96</v>
      </c>
      <c r="I49" s="15">
        <v>39.700000000000003</v>
      </c>
      <c r="J49" s="15">
        <f t="shared" si="0"/>
        <v>254.86</v>
      </c>
    </row>
    <row r="50" spans="1:12" s="17" customFormat="1" ht="24" customHeight="1">
      <c r="A50" s="20" t="s">
        <v>109</v>
      </c>
      <c r="B50" s="21" t="s">
        <v>98</v>
      </c>
      <c r="C50" s="13" t="s">
        <v>18</v>
      </c>
      <c r="D50" s="29"/>
      <c r="E50" s="15">
        <v>55.21</v>
      </c>
      <c r="F50" s="15">
        <v>43.7</v>
      </c>
      <c r="G50" s="15">
        <v>48.71</v>
      </c>
      <c r="H50" s="15">
        <v>50.75</v>
      </c>
      <c r="I50" s="15">
        <v>58.93</v>
      </c>
      <c r="J50" s="15">
        <f t="shared" si="0"/>
        <v>257.3</v>
      </c>
      <c r="K50" s="16"/>
    </row>
    <row r="51" spans="1:12" s="17" customFormat="1" ht="24" customHeight="1">
      <c r="A51" s="32" t="s">
        <v>12</v>
      </c>
      <c r="B51" s="33" t="s">
        <v>13</v>
      </c>
      <c r="C51" s="13" t="s">
        <v>14</v>
      </c>
      <c r="D51" s="29" t="s">
        <v>15</v>
      </c>
      <c r="E51" s="15">
        <v>45.46</v>
      </c>
      <c r="F51" s="15">
        <v>49.33</v>
      </c>
      <c r="G51" s="15">
        <v>31.03</v>
      </c>
      <c r="H51" s="15">
        <v>73.7</v>
      </c>
      <c r="I51" s="15">
        <v>58.18</v>
      </c>
      <c r="J51" s="15">
        <f t="shared" si="0"/>
        <v>257.7</v>
      </c>
      <c r="K51" s="16"/>
      <c r="L51" s="16"/>
    </row>
    <row r="52" spans="1:12" s="17" customFormat="1" ht="24" customHeight="1">
      <c r="A52" s="20" t="s">
        <v>191</v>
      </c>
      <c r="B52" s="21" t="s">
        <v>106</v>
      </c>
      <c r="C52" s="22" t="s">
        <v>168</v>
      </c>
      <c r="D52" s="29"/>
      <c r="E52" s="15">
        <v>24.4</v>
      </c>
      <c r="F52" s="15">
        <v>88.17</v>
      </c>
      <c r="G52" s="15">
        <v>47.3</v>
      </c>
      <c r="H52" s="15">
        <v>53.81</v>
      </c>
      <c r="I52" s="15">
        <v>52.81</v>
      </c>
      <c r="J52" s="15">
        <f t="shared" si="0"/>
        <v>266.49</v>
      </c>
      <c r="K52" s="16"/>
      <c r="L52" s="16"/>
    </row>
    <row r="53" spans="1:12" s="17" customFormat="1" ht="25.2" customHeight="1">
      <c r="A53" s="20" t="s">
        <v>111</v>
      </c>
      <c r="B53" s="21" t="s">
        <v>41</v>
      </c>
      <c r="C53" s="22" t="s">
        <v>14</v>
      </c>
      <c r="D53" s="29" t="s">
        <v>15</v>
      </c>
      <c r="E53" s="15">
        <v>40.159999999999997</v>
      </c>
      <c r="F53" s="15">
        <v>50.04</v>
      </c>
      <c r="G53" s="15">
        <v>43.43</v>
      </c>
      <c r="H53" s="15">
        <v>73.430000000000007</v>
      </c>
      <c r="I53" s="15">
        <v>61.06</v>
      </c>
      <c r="J53" s="15">
        <f t="shared" si="0"/>
        <v>268.12</v>
      </c>
      <c r="K53" s="16"/>
      <c r="L53" s="16"/>
    </row>
    <row r="54" spans="1:12" s="17" customFormat="1" ht="24" customHeight="1">
      <c r="A54" s="20" t="s">
        <v>90</v>
      </c>
      <c r="B54" s="21" t="s">
        <v>91</v>
      </c>
      <c r="C54" s="22" t="s">
        <v>32</v>
      </c>
      <c r="D54" s="29"/>
      <c r="E54" s="15">
        <v>65.95</v>
      </c>
      <c r="F54" s="15">
        <v>102.87</v>
      </c>
      <c r="G54" s="15">
        <v>40.18</v>
      </c>
      <c r="H54" s="15">
        <v>31.91</v>
      </c>
      <c r="I54" s="15">
        <v>28.04</v>
      </c>
      <c r="J54" s="15">
        <f t="shared" si="0"/>
        <v>268.95</v>
      </c>
      <c r="K54" s="16"/>
      <c r="L54" s="16"/>
    </row>
    <row r="55" spans="1:12" s="17" customFormat="1" ht="24" customHeight="1">
      <c r="A55" s="20" t="s">
        <v>191</v>
      </c>
      <c r="B55" s="21" t="s">
        <v>106</v>
      </c>
      <c r="C55" s="13" t="s">
        <v>43</v>
      </c>
      <c r="D55" s="29"/>
      <c r="E55" s="15">
        <v>80.8</v>
      </c>
      <c r="F55" s="15">
        <v>40.78</v>
      </c>
      <c r="G55" s="15">
        <v>35.39</v>
      </c>
      <c r="H55" s="15">
        <v>54.09</v>
      </c>
      <c r="I55" s="15">
        <v>58.03</v>
      </c>
      <c r="J55" s="15">
        <f t="shared" si="0"/>
        <v>269.09000000000003</v>
      </c>
      <c r="K55" s="16"/>
      <c r="L55" s="16"/>
    </row>
    <row r="56" spans="1:12" s="17" customFormat="1" ht="24" customHeight="1">
      <c r="A56" s="20" t="s">
        <v>155</v>
      </c>
      <c r="B56" s="21" t="s">
        <v>133</v>
      </c>
      <c r="C56" s="13" t="s">
        <v>14</v>
      </c>
      <c r="D56" s="29" t="s">
        <v>22</v>
      </c>
      <c r="E56" s="15">
        <v>46.12</v>
      </c>
      <c r="F56" s="15">
        <v>42.34</v>
      </c>
      <c r="G56" s="15">
        <v>39.659999999999997</v>
      </c>
      <c r="H56" s="15">
        <v>84.96</v>
      </c>
      <c r="I56" s="15">
        <v>58.05</v>
      </c>
      <c r="J56" s="15">
        <f t="shared" si="0"/>
        <v>271.13</v>
      </c>
      <c r="K56" s="16"/>
    </row>
    <row r="57" spans="1:12" s="17" customFormat="1" ht="24" customHeight="1">
      <c r="A57" s="20" t="s">
        <v>112</v>
      </c>
      <c r="B57" s="21" t="s">
        <v>79</v>
      </c>
      <c r="C57" s="22" t="s">
        <v>21</v>
      </c>
      <c r="D57" s="29" t="s">
        <v>15</v>
      </c>
      <c r="E57" s="15">
        <v>67.11</v>
      </c>
      <c r="F57" s="15">
        <v>98.03</v>
      </c>
      <c r="G57" s="15">
        <v>40.479999999999997</v>
      </c>
      <c r="H57" s="15">
        <v>34.42</v>
      </c>
      <c r="I57" s="15">
        <v>33.82</v>
      </c>
      <c r="J57" s="15">
        <f t="shared" si="0"/>
        <v>273.85999999999996</v>
      </c>
    </row>
    <row r="58" spans="1:12" s="17" customFormat="1" ht="24" customHeight="1">
      <c r="A58" s="20" t="s">
        <v>54</v>
      </c>
      <c r="B58" s="21" t="s">
        <v>55</v>
      </c>
      <c r="C58" s="22" t="s">
        <v>56</v>
      </c>
      <c r="D58" s="29" t="s">
        <v>15</v>
      </c>
      <c r="E58" s="15">
        <v>62.42</v>
      </c>
      <c r="F58" s="15">
        <v>45.7</v>
      </c>
      <c r="G58" s="15">
        <v>42.74</v>
      </c>
      <c r="H58" s="15">
        <v>67.709999999999994</v>
      </c>
      <c r="I58" s="15">
        <v>56.19</v>
      </c>
      <c r="J58" s="15">
        <f t="shared" si="0"/>
        <v>274.76</v>
      </c>
    </row>
    <row r="59" spans="1:12" s="17" customFormat="1" ht="24" customHeight="1">
      <c r="A59" s="32" t="s">
        <v>95</v>
      </c>
      <c r="B59" s="33" t="s">
        <v>96</v>
      </c>
      <c r="C59" s="13" t="s">
        <v>18</v>
      </c>
      <c r="D59" s="29" t="s">
        <v>22</v>
      </c>
      <c r="E59" s="15">
        <v>38.020000000000003</v>
      </c>
      <c r="F59" s="15">
        <v>53.92</v>
      </c>
      <c r="G59" s="15">
        <v>51.66</v>
      </c>
      <c r="H59" s="15">
        <v>84.38</v>
      </c>
      <c r="I59" s="15">
        <v>51.04</v>
      </c>
      <c r="J59" s="15">
        <f t="shared" si="0"/>
        <v>279.02</v>
      </c>
    </row>
    <row r="60" spans="1:12" s="17" customFormat="1" ht="24" customHeight="1">
      <c r="A60" s="20" t="s">
        <v>192</v>
      </c>
      <c r="B60" s="21" t="s">
        <v>145</v>
      </c>
      <c r="C60" s="22" t="s">
        <v>43</v>
      </c>
      <c r="D60" s="29" t="s">
        <v>22</v>
      </c>
      <c r="E60" s="15">
        <v>46.39</v>
      </c>
      <c r="F60" s="15">
        <v>51.62</v>
      </c>
      <c r="G60" s="15">
        <v>60.07</v>
      </c>
      <c r="H60" s="15">
        <v>60.13</v>
      </c>
      <c r="I60" s="15">
        <v>61.14</v>
      </c>
      <c r="J60" s="15">
        <f t="shared" si="0"/>
        <v>279.34999999999997</v>
      </c>
    </row>
    <row r="61" spans="1:12" s="17" customFormat="1" ht="24" customHeight="1">
      <c r="A61" s="20" t="s">
        <v>16</v>
      </c>
      <c r="B61" s="21" t="s">
        <v>17</v>
      </c>
      <c r="C61" s="13" t="s">
        <v>18</v>
      </c>
      <c r="D61" s="29"/>
      <c r="E61" s="15">
        <v>39.28</v>
      </c>
      <c r="F61" s="15">
        <v>53.34</v>
      </c>
      <c r="G61" s="15">
        <v>47.12</v>
      </c>
      <c r="H61" s="15">
        <v>74.459999999999994</v>
      </c>
      <c r="I61" s="15">
        <v>65.58</v>
      </c>
      <c r="J61" s="15">
        <f t="shared" si="0"/>
        <v>279.77999999999997</v>
      </c>
    </row>
    <row r="62" spans="1:12" s="17" customFormat="1" ht="24" customHeight="1">
      <c r="A62" s="32" t="s">
        <v>182</v>
      </c>
      <c r="B62" s="33" t="s">
        <v>106</v>
      </c>
      <c r="C62" s="22" t="s">
        <v>80</v>
      </c>
      <c r="D62" s="29"/>
      <c r="E62" s="15">
        <v>65.39</v>
      </c>
      <c r="F62" s="15">
        <v>117.57</v>
      </c>
      <c r="G62" s="15">
        <v>37.22</v>
      </c>
      <c r="H62" s="15">
        <v>30.89</v>
      </c>
      <c r="I62" s="15">
        <v>29.36</v>
      </c>
      <c r="J62" s="15">
        <f t="shared" si="0"/>
        <v>280.43</v>
      </c>
      <c r="K62" s="16"/>
      <c r="L62" s="16"/>
    </row>
    <row r="63" spans="1:12" s="17" customFormat="1" ht="24" customHeight="1">
      <c r="A63" s="20" t="s">
        <v>36</v>
      </c>
      <c r="B63" s="21" t="s">
        <v>37</v>
      </c>
      <c r="C63" s="22" t="s">
        <v>21</v>
      </c>
      <c r="D63" s="29" t="s">
        <v>15</v>
      </c>
      <c r="E63" s="15">
        <v>55.59</v>
      </c>
      <c r="F63" s="15">
        <v>87.37</v>
      </c>
      <c r="G63" s="15">
        <v>70.34</v>
      </c>
      <c r="H63" s="15">
        <v>35.950000000000003</v>
      </c>
      <c r="I63" s="15">
        <v>35.78</v>
      </c>
      <c r="J63" s="15">
        <f t="shared" si="0"/>
        <v>285.02999999999997</v>
      </c>
    </row>
    <row r="64" spans="1:12" s="17" customFormat="1" ht="24" customHeight="1">
      <c r="A64" s="32" t="s">
        <v>108</v>
      </c>
      <c r="B64" s="33" t="s">
        <v>82</v>
      </c>
      <c r="C64" s="22" t="s">
        <v>32</v>
      </c>
      <c r="D64" s="29" t="s">
        <v>22</v>
      </c>
      <c r="E64" s="15">
        <v>75.34</v>
      </c>
      <c r="F64" s="15">
        <v>93.79</v>
      </c>
      <c r="G64" s="15">
        <v>34.31</v>
      </c>
      <c r="H64" s="15">
        <v>40.19</v>
      </c>
      <c r="I64" s="15">
        <v>41.51</v>
      </c>
      <c r="J64" s="15">
        <f t="shared" si="0"/>
        <v>285.14</v>
      </c>
    </row>
    <row r="65" spans="1:12" s="17" customFormat="1" ht="24" customHeight="1">
      <c r="A65" s="32" t="s">
        <v>149</v>
      </c>
      <c r="B65" s="33" t="s">
        <v>150</v>
      </c>
      <c r="C65" s="22" t="s">
        <v>80</v>
      </c>
      <c r="D65" s="34" t="s">
        <v>22</v>
      </c>
      <c r="E65" s="15">
        <v>97.19</v>
      </c>
      <c r="F65" s="15">
        <v>82.98</v>
      </c>
      <c r="G65" s="15">
        <v>38.090000000000003</v>
      </c>
      <c r="H65" s="15">
        <v>29.69</v>
      </c>
      <c r="I65" s="15">
        <v>37.880000000000003</v>
      </c>
      <c r="J65" s="15">
        <f t="shared" si="0"/>
        <v>285.83000000000004</v>
      </c>
    </row>
    <row r="66" spans="1:12" s="17" customFormat="1" ht="24" customHeight="1">
      <c r="A66" s="32" t="s">
        <v>146</v>
      </c>
      <c r="B66" s="33" t="s">
        <v>100</v>
      </c>
      <c r="C66" s="13" t="s">
        <v>18</v>
      </c>
      <c r="D66" s="29"/>
      <c r="E66" s="15">
        <v>62.84</v>
      </c>
      <c r="F66" s="15">
        <v>51.26</v>
      </c>
      <c r="G66" s="15">
        <v>50.67</v>
      </c>
      <c r="H66" s="15">
        <v>65.27</v>
      </c>
      <c r="I66" s="15">
        <v>58.33</v>
      </c>
      <c r="J66" s="15">
        <f t="shared" si="0"/>
        <v>288.36999999999995</v>
      </c>
    </row>
    <row r="67" spans="1:12" s="17" customFormat="1" ht="24" customHeight="1">
      <c r="A67" s="20" t="s">
        <v>81</v>
      </c>
      <c r="B67" s="21" t="s">
        <v>82</v>
      </c>
      <c r="C67" s="22" t="s">
        <v>80</v>
      </c>
      <c r="D67" s="29" t="s">
        <v>22</v>
      </c>
      <c r="E67" s="15">
        <v>83.28</v>
      </c>
      <c r="F67" s="15">
        <v>111.74</v>
      </c>
      <c r="G67" s="15">
        <v>36.51</v>
      </c>
      <c r="H67" s="15">
        <v>33.22</v>
      </c>
      <c r="I67" s="15">
        <v>38.24</v>
      </c>
      <c r="J67" s="15">
        <f t="shared" si="0"/>
        <v>302.99</v>
      </c>
    </row>
    <row r="68" spans="1:12" s="17" customFormat="1" ht="24" customHeight="1">
      <c r="A68" s="30" t="s">
        <v>193</v>
      </c>
      <c r="B68" s="31" t="s">
        <v>127</v>
      </c>
      <c r="C68" s="22" t="s">
        <v>80</v>
      </c>
      <c r="D68" s="34" t="s">
        <v>15</v>
      </c>
      <c r="E68" s="15">
        <v>76.349999999999994</v>
      </c>
      <c r="F68" s="15">
        <v>99.16</v>
      </c>
      <c r="G68" s="15">
        <v>39.53</v>
      </c>
      <c r="H68" s="15">
        <v>37.159999999999997</v>
      </c>
      <c r="I68" s="15">
        <v>54.9</v>
      </c>
      <c r="J68" s="15">
        <f t="shared" si="0"/>
        <v>307.09999999999997</v>
      </c>
    </row>
    <row r="69" spans="1:12" s="17" customFormat="1" ht="20.100000000000001" customHeight="1">
      <c r="A69" s="20" t="s">
        <v>54</v>
      </c>
      <c r="B69" s="21" t="s">
        <v>55</v>
      </c>
      <c r="C69" s="22" t="s">
        <v>21</v>
      </c>
      <c r="D69" s="29" t="s">
        <v>15</v>
      </c>
      <c r="E69" s="15">
        <v>87.48</v>
      </c>
      <c r="F69" s="15">
        <v>114.34</v>
      </c>
      <c r="G69" s="15">
        <v>40.090000000000003</v>
      </c>
      <c r="H69" s="15">
        <v>35.049999999999997</v>
      </c>
      <c r="I69" s="15">
        <v>30.2</v>
      </c>
      <c r="J69" s="15">
        <f t="shared" si="0"/>
        <v>307.15999999999997</v>
      </c>
    </row>
    <row r="70" spans="1:12" s="16" customFormat="1" ht="21">
      <c r="A70" s="30" t="s">
        <v>30</v>
      </c>
      <c r="B70" s="31" t="s">
        <v>31</v>
      </c>
      <c r="C70" s="22" t="s">
        <v>32</v>
      </c>
      <c r="D70" s="34"/>
      <c r="E70" s="15">
        <v>86.62</v>
      </c>
      <c r="F70" s="15">
        <v>91.45</v>
      </c>
      <c r="G70" s="15">
        <v>40.880000000000003</v>
      </c>
      <c r="H70" s="15">
        <v>51.65</v>
      </c>
      <c r="I70" s="15">
        <v>39.1</v>
      </c>
      <c r="J70" s="15">
        <f t="shared" si="0"/>
        <v>309.7</v>
      </c>
      <c r="K70" s="26"/>
      <c r="L70" s="26"/>
    </row>
    <row r="71" spans="1:12" s="16" customFormat="1" ht="21">
      <c r="A71" s="20" t="s">
        <v>179</v>
      </c>
      <c r="B71" s="21" t="s">
        <v>180</v>
      </c>
      <c r="C71" s="22" t="s">
        <v>21</v>
      </c>
      <c r="D71" s="29"/>
      <c r="E71" s="15">
        <v>90.53</v>
      </c>
      <c r="F71" s="15">
        <v>118.42</v>
      </c>
      <c r="G71" s="15">
        <v>35.9</v>
      </c>
      <c r="H71" s="15">
        <v>46.39</v>
      </c>
      <c r="I71" s="15">
        <v>33.119999999999997</v>
      </c>
      <c r="J71" s="15">
        <f t="shared" si="0"/>
        <v>324.36</v>
      </c>
    </row>
    <row r="72" spans="1:12" s="16" customFormat="1" ht="21">
      <c r="A72" s="20" t="s">
        <v>48</v>
      </c>
      <c r="B72" s="21" t="s">
        <v>49</v>
      </c>
      <c r="C72" s="22" t="s">
        <v>35</v>
      </c>
      <c r="D72" s="29"/>
      <c r="E72" s="15">
        <v>73.58</v>
      </c>
      <c r="F72" s="15">
        <v>131.63</v>
      </c>
      <c r="G72" s="15">
        <v>36.119999999999997</v>
      </c>
      <c r="H72" s="15">
        <v>41.1</v>
      </c>
      <c r="I72" s="15">
        <v>44.74</v>
      </c>
      <c r="J72" s="15">
        <f t="shared" si="0"/>
        <v>327.17</v>
      </c>
      <c r="K72" s="17"/>
      <c r="L72" s="17"/>
    </row>
    <row r="73" spans="1:12" s="16" customFormat="1" ht="21">
      <c r="A73" s="32" t="s">
        <v>194</v>
      </c>
      <c r="B73" s="33" t="s">
        <v>195</v>
      </c>
      <c r="C73" s="22" t="s">
        <v>32</v>
      </c>
      <c r="D73" s="29" t="s">
        <v>22</v>
      </c>
      <c r="E73" s="15">
        <v>64.87</v>
      </c>
      <c r="F73" s="15">
        <v>123.73</v>
      </c>
      <c r="G73" s="15">
        <v>40.71</v>
      </c>
      <c r="H73" s="15">
        <v>42.18</v>
      </c>
      <c r="I73" s="15">
        <v>59.29</v>
      </c>
      <c r="J73" s="15">
        <f t="shared" si="0"/>
        <v>330.78000000000003</v>
      </c>
    </row>
    <row r="74" spans="1:12" s="16" customFormat="1" ht="21">
      <c r="A74" s="20" t="s">
        <v>196</v>
      </c>
      <c r="B74" s="21" t="s">
        <v>137</v>
      </c>
      <c r="C74" s="22" t="s">
        <v>32</v>
      </c>
      <c r="D74" s="29" t="s">
        <v>15</v>
      </c>
      <c r="E74" s="15">
        <v>92.79</v>
      </c>
      <c r="F74" s="15">
        <v>84.36</v>
      </c>
      <c r="G74" s="15">
        <v>56.79</v>
      </c>
      <c r="H74" s="15">
        <v>46.43</v>
      </c>
      <c r="I74" s="15">
        <v>56.92</v>
      </c>
      <c r="J74" s="15">
        <f t="shared" si="0"/>
        <v>337.29</v>
      </c>
      <c r="K74" s="17"/>
      <c r="L74" s="17"/>
    </row>
    <row r="75" spans="1:12" s="16" customFormat="1" ht="21">
      <c r="A75" s="20" t="s">
        <v>181</v>
      </c>
      <c r="B75" s="21" t="s">
        <v>69</v>
      </c>
      <c r="C75" s="22" t="s">
        <v>21</v>
      </c>
      <c r="D75" s="29" t="s">
        <v>22</v>
      </c>
      <c r="E75" s="15">
        <v>88.79</v>
      </c>
      <c r="F75" s="15">
        <v>103.13</v>
      </c>
      <c r="G75" s="15">
        <v>58.88</v>
      </c>
      <c r="H75" s="15">
        <v>39.049999999999997</v>
      </c>
      <c r="I75" s="15">
        <v>52.17</v>
      </c>
      <c r="J75" s="15">
        <f t="shared" si="0"/>
        <v>342.02000000000004</v>
      </c>
    </row>
    <row r="76" spans="1:12" s="16" customFormat="1" ht="21">
      <c r="A76" s="32" t="s">
        <v>197</v>
      </c>
      <c r="B76" s="33" t="s">
        <v>145</v>
      </c>
      <c r="C76" s="22" t="s">
        <v>35</v>
      </c>
      <c r="D76" s="29"/>
      <c r="E76" s="15">
        <v>115.28</v>
      </c>
      <c r="F76" s="15">
        <v>106.71</v>
      </c>
      <c r="G76" s="15">
        <v>50.17</v>
      </c>
      <c r="H76" s="15">
        <v>42.4</v>
      </c>
      <c r="I76" s="15">
        <v>38.74</v>
      </c>
      <c r="J76" s="15">
        <f t="shared" si="0"/>
        <v>353.3</v>
      </c>
      <c r="K76" s="17"/>
      <c r="L76" s="17"/>
    </row>
    <row r="77" spans="1:12" s="16" customFormat="1" ht="21">
      <c r="A77" s="20" t="s">
        <v>174</v>
      </c>
      <c r="B77" s="21" t="s">
        <v>175</v>
      </c>
      <c r="C77" s="22" t="s">
        <v>21</v>
      </c>
      <c r="D77" s="34" t="s">
        <v>22</v>
      </c>
      <c r="E77" s="15">
        <v>92.86</v>
      </c>
      <c r="F77" s="15">
        <v>112.99</v>
      </c>
      <c r="G77" s="15">
        <v>78.63</v>
      </c>
      <c r="H77" s="15">
        <v>40.01</v>
      </c>
      <c r="I77" s="15">
        <v>33.26</v>
      </c>
      <c r="J77" s="15">
        <f t="shared" si="0"/>
        <v>357.75</v>
      </c>
      <c r="K77" s="17"/>
      <c r="L77" s="17"/>
    </row>
    <row r="78" spans="1:12" s="16" customFormat="1" ht="21">
      <c r="A78" s="30" t="s">
        <v>185</v>
      </c>
      <c r="B78" s="31" t="s">
        <v>89</v>
      </c>
      <c r="C78" s="22" t="s">
        <v>80</v>
      </c>
      <c r="D78" s="29"/>
      <c r="E78" s="15">
        <v>99.76</v>
      </c>
      <c r="F78" s="15">
        <v>166.66</v>
      </c>
      <c r="G78" s="15">
        <v>39.619999999999997</v>
      </c>
      <c r="H78" s="15">
        <v>34.79</v>
      </c>
      <c r="I78" s="15">
        <v>33.770000000000003</v>
      </c>
      <c r="J78" s="15">
        <f t="shared" si="0"/>
        <v>374.6</v>
      </c>
      <c r="K78" s="17"/>
      <c r="L78" s="17"/>
    </row>
    <row r="79" spans="1:12" s="16" customFormat="1" ht="21">
      <c r="A79" s="32" t="s">
        <v>74</v>
      </c>
      <c r="B79" s="33" t="s">
        <v>75</v>
      </c>
      <c r="C79" s="13" t="s">
        <v>32</v>
      </c>
      <c r="D79" s="29" t="s">
        <v>15</v>
      </c>
      <c r="E79" s="15">
        <v>109.13</v>
      </c>
      <c r="F79" s="15">
        <v>86.74</v>
      </c>
      <c r="G79" s="15">
        <v>46.91</v>
      </c>
      <c r="H79" s="15">
        <v>66.94</v>
      </c>
      <c r="I79" s="15">
        <v>64.97</v>
      </c>
      <c r="J79" s="15">
        <f t="shared" si="0"/>
        <v>374.69000000000005</v>
      </c>
      <c r="K79" s="17"/>
      <c r="L79" s="17"/>
    </row>
    <row r="80" spans="1:12" s="16" customFormat="1" ht="21">
      <c r="A80" s="32" t="s">
        <v>44</v>
      </c>
      <c r="B80" s="33" t="s">
        <v>45</v>
      </c>
      <c r="C80" s="22" t="s">
        <v>21</v>
      </c>
      <c r="D80" s="29"/>
      <c r="E80" s="15">
        <v>75.09</v>
      </c>
      <c r="F80" s="15">
        <v>160.69</v>
      </c>
      <c r="G80" s="15">
        <v>36.06</v>
      </c>
      <c r="H80" s="15">
        <v>61.92</v>
      </c>
      <c r="I80" s="15">
        <v>44.83</v>
      </c>
      <c r="J80" s="15">
        <f t="shared" si="0"/>
        <v>378.59000000000003</v>
      </c>
      <c r="K80" s="17"/>
      <c r="L80" s="17"/>
    </row>
    <row r="81" spans="1:12" s="16" customFormat="1" ht="21">
      <c r="A81" s="30" t="s">
        <v>198</v>
      </c>
      <c r="B81" s="31" t="s">
        <v>175</v>
      </c>
      <c r="C81" s="22" t="s">
        <v>35</v>
      </c>
      <c r="D81" s="34" t="s">
        <v>22</v>
      </c>
      <c r="E81" s="15">
        <v>88.88</v>
      </c>
      <c r="F81" s="15">
        <v>151.84</v>
      </c>
      <c r="G81" s="15">
        <v>45.08</v>
      </c>
      <c r="H81" s="15">
        <v>33.03</v>
      </c>
      <c r="I81" s="15">
        <v>64.040000000000006</v>
      </c>
      <c r="J81" s="15">
        <f t="shared" si="0"/>
        <v>382.87000000000006</v>
      </c>
      <c r="K81" s="17"/>
      <c r="L81" s="17"/>
    </row>
    <row r="82" spans="1:12" s="16" customFormat="1" ht="21">
      <c r="A82" s="32" t="s">
        <v>199</v>
      </c>
      <c r="B82" s="33" t="s">
        <v>175</v>
      </c>
      <c r="C82" s="22" t="s">
        <v>35</v>
      </c>
      <c r="D82" s="29"/>
      <c r="E82" s="15">
        <v>135.04</v>
      </c>
      <c r="F82" s="15">
        <v>162.43</v>
      </c>
      <c r="G82" s="15">
        <v>58.59</v>
      </c>
      <c r="H82" s="15">
        <v>40.53</v>
      </c>
      <c r="I82" s="15">
        <v>42.74</v>
      </c>
      <c r="J82" s="15">
        <f t="shared" si="0"/>
        <v>439.33000000000004</v>
      </c>
    </row>
    <row r="83" spans="1:12" s="16" customFormat="1" ht="21">
      <c r="A83" s="20" t="s">
        <v>200</v>
      </c>
      <c r="B83" s="21" t="s">
        <v>145</v>
      </c>
      <c r="C83" s="22" t="s">
        <v>168</v>
      </c>
      <c r="D83" s="29"/>
      <c r="E83" s="15">
        <v>124.63</v>
      </c>
      <c r="F83" s="15">
        <v>135.77000000000001</v>
      </c>
      <c r="G83" s="15">
        <v>45.04</v>
      </c>
      <c r="H83" s="15">
        <v>99.93</v>
      </c>
      <c r="I83" s="15">
        <v>60.79</v>
      </c>
      <c r="J83" s="15">
        <f t="shared" si="0"/>
        <v>466.16</v>
      </c>
      <c r="K83" s="17"/>
      <c r="L83" s="17"/>
    </row>
    <row r="84" spans="1:12" s="16" customFormat="1" ht="21">
      <c r="A84" s="20" t="s">
        <v>170</v>
      </c>
      <c r="B84" s="21" t="s">
        <v>201</v>
      </c>
      <c r="C84" s="13" t="s">
        <v>18</v>
      </c>
      <c r="D84" s="29"/>
      <c r="E84" s="15">
        <v>35.89</v>
      </c>
      <c r="F84" s="15">
        <v>39.4</v>
      </c>
      <c r="G84" s="15">
        <v>31.01</v>
      </c>
      <c r="H84" s="15">
        <v>69.37</v>
      </c>
      <c r="I84" s="15">
        <v>999</v>
      </c>
      <c r="J84" s="15">
        <f t="shared" si="0"/>
        <v>1174.67</v>
      </c>
      <c r="K84" s="17" t="s">
        <v>202</v>
      </c>
      <c r="L84" s="17"/>
    </row>
    <row r="85" spans="1:12" s="16" customFormat="1" ht="21">
      <c r="A85" s="32" t="s">
        <v>116</v>
      </c>
      <c r="B85" s="33" t="s">
        <v>49</v>
      </c>
      <c r="C85" s="22" t="s">
        <v>27</v>
      </c>
      <c r="D85" s="29"/>
      <c r="E85" s="15">
        <v>37.35</v>
      </c>
      <c r="F85" s="15">
        <v>56.16</v>
      </c>
      <c r="G85" s="15">
        <v>39.08</v>
      </c>
      <c r="H85" s="15">
        <v>86.08</v>
      </c>
      <c r="I85" s="15">
        <v>999</v>
      </c>
      <c r="J85" s="15">
        <f t="shared" si="0"/>
        <v>1217.67</v>
      </c>
      <c r="K85" s="17" t="s">
        <v>10</v>
      </c>
    </row>
    <row r="86" spans="1:12" s="16" customFormat="1" ht="21">
      <c r="A86" s="20" t="s">
        <v>203</v>
      </c>
      <c r="B86" s="21" t="s">
        <v>63</v>
      </c>
      <c r="C86" s="22" t="s">
        <v>56</v>
      </c>
      <c r="D86" s="29" t="s">
        <v>22</v>
      </c>
      <c r="E86" s="15">
        <v>96.25</v>
      </c>
      <c r="F86" s="15">
        <v>999</v>
      </c>
      <c r="G86" s="15">
        <v>999</v>
      </c>
      <c r="H86" s="15">
        <v>98.24</v>
      </c>
      <c r="I86" s="15">
        <v>112.53</v>
      </c>
      <c r="J86" s="15">
        <f t="shared" si="0"/>
        <v>2305.02</v>
      </c>
      <c r="K86" s="17" t="s">
        <v>10</v>
      </c>
    </row>
    <row r="87" spans="1:12" s="16" customFormat="1" ht="21">
      <c r="A87" s="20" t="s">
        <v>204</v>
      </c>
      <c r="B87" s="21" t="s">
        <v>205</v>
      </c>
      <c r="C87" s="22" t="s">
        <v>21</v>
      </c>
      <c r="D87" s="29"/>
      <c r="E87" s="15">
        <v>999</v>
      </c>
      <c r="F87" s="15">
        <v>999</v>
      </c>
      <c r="G87" s="15">
        <v>999</v>
      </c>
      <c r="H87" s="15">
        <v>999</v>
      </c>
      <c r="I87" s="15">
        <v>999</v>
      </c>
      <c r="J87" s="15">
        <f t="shared" si="0"/>
        <v>4995</v>
      </c>
      <c r="K87" s="17"/>
      <c r="L87" s="17"/>
    </row>
    <row r="88" spans="1:12" s="16" customFormat="1" ht="21">
      <c r="A88" s="20" t="s">
        <v>206</v>
      </c>
      <c r="B88" s="21" t="s">
        <v>207</v>
      </c>
      <c r="C88" s="13" t="s">
        <v>18</v>
      </c>
      <c r="D88" s="29"/>
      <c r="E88" s="15">
        <v>999</v>
      </c>
      <c r="F88" s="15">
        <v>999</v>
      </c>
      <c r="G88" s="15">
        <v>999</v>
      </c>
      <c r="H88" s="15">
        <v>999</v>
      </c>
      <c r="I88" s="15">
        <v>999</v>
      </c>
      <c r="J88" s="15">
        <f t="shared" si="0"/>
        <v>4995</v>
      </c>
      <c r="K88" s="17"/>
      <c r="L88" s="17"/>
    </row>
    <row r="89" spans="1:12" s="16" customFormat="1" ht="21">
      <c r="A89" s="30" t="s">
        <v>208</v>
      </c>
      <c r="B89" s="31" t="s">
        <v>41</v>
      </c>
      <c r="C89" s="22" t="s">
        <v>35</v>
      </c>
      <c r="D89" s="29" t="s">
        <v>22</v>
      </c>
      <c r="E89" s="15">
        <v>999</v>
      </c>
      <c r="F89" s="15">
        <v>999</v>
      </c>
      <c r="G89" s="15">
        <v>999</v>
      </c>
      <c r="H89" s="15">
        <v>999</v>
      </c>
      <c r="I89" s="15">
        <v>999</v>
      </c>
      <c r="J89" s="15">
        <f t="shared" si="0"/>
        <v>4995</v>
      </c>
      <c r="K89" s="17"/>
      <c r="L89" s="17"/>
    </row>
    <row r="90" spans="1:12" s="16" customFormat="1" ht="21">
      <c r="A90" s="20" t="s">
        <v>209</v>
      </c>
      <c r="B90" s="21" t="s">
        <v>41</v>
      </c>
      <c r="C90" s="13" t="s">
        <v>53</v>
      </c>
      <c r="D90" s="29" t="s">
        <v>22</v>
      </c>
      <c r="E90" s="15">
        <v>999</v>
      </c>
      <c r="F90" s="15">
        <v>999</v>
      </c>
      <c r="G90" s="15">
        <v>999</v>
      </c>
      <c r="H90" s="15">
        <v>999</v>
      </c>
      <c r="I90" s="15">
        <v>999</v>
      </c>
      <c r="J90" s="15">
        <f t="shared" si="0"/>
        <v>4995</v>
      </c>
    </row>
    <row r="91" spans="1:12" s="16" customFormat="1" ht="21">
      <c r="A91" s="20" t="s">
        <v>170</v>
      </c>
      <c r="B91" s="21" t="s">
        <v>71</v>
      </c>
      <c r="C91" s="13" t="s">
        <v>14</v>
      </c>
      <c r="D91" s="29"/>
      <c r="E91" s="15">
        <v>999</v>
      </c>
      <c r="F91" s="15">
        <v>999</v>
      </c>
      <c r="G91" s="15">
        <v>999</v>
      </c>
      <c r="H91" s="15">
        <v>999</v>
      </c>
      <c r="I91" s="15">
        <v>999</v>
      </c>
      <c r="J91" s="15">
        <f t="shared" si="0"/>
        <v>4995</v>
      </c>
    </row>
    <row r="92" spans="1:12" s="16" customFormat="1" ht="21">
      <c r="A92" s="20" t="s">
        <v>210</v>
      </c>
      <c r="B92" s="21" t="s">
        <v>79</v>
      </c>
      <c r="C92" s="22" t="s">
        <v>80</v>
      </c>
      <c r="D92" s="29" t="s">
        <v>22</v>
      </c>
      <c r="E92" s="15">
        <v>999</v>
      </c>
      <c r="F92" s="15">
        <v>999</v>
      </c>
      <c r="G92" s="15">
        <v>999</v>
      </c>
      <c r="H92" s="15">
        <v>999</v>
      </c>
      <c r="I92" s="15">
        <v>999</v>
      </c>
      <c r="J92" s="15">
        <f t="shared" si="0"/>
        <v>4995</v>
      </c>
      <c r="K92" s="17"/>
      <c r="L92" s="17"/>
    </row>
    <row r="93" spans="1:12" s="16" customFormat="1" ht="21">
      <c r="A93" s="32" t="s">
        <v>211</v>
      </c>
      <c r="B93" s="33" t="s">
        <v>195</v>
      </c>
      <c r="C93" s="22" t="s">
        <v>80</v>
      </c>
      <c r="D93" s="29" t="s">
        <v>22</v>
      </c>
      <c r="E93" s="15">
        <v>999</v>
      </c>
      <c r="F93" s="15">
        <v>999</v>
      </c>
      <c r="G93" s="15">
        <v>999</v>
      </c>
      <c r="H93" s="15">
        <v>999</v>
      </c>
      <c r="I93" s="15">
        <v>999</v>
      </c>
      <c r="J93" s="15">
        <f t="shared" si="0"/>
        <v>4995</v>
      </c>
      <c r="K93" s="17"/>
      <c r="L93" s="17"/>
    </row>
    <row r="94" spans="1:12" s="16" customFormat="1" ht="21">
      <c r="A94" s="11" t="s">
        <v>119</v>
      </c>
      <c r="B94" s="12" t="s">
        <v>29</v>
      </c>
      <c r="C94" s="22" t="s">
        <v>21</v>
      </c>
      <c r="D94" s="29"/>
      <c r="E94" s="15">
        <v>999</v>
      </c>
      <c r="F94" s="15">
        <v>999</v>
      </c>
      <c r="G94" s="15">
        <v>999</v>
      </c>
      <c r="H94" s="15">
        <v>999</v>
      </c>
      <c r="I94" s="15">
        <v>999</v>
      </c>
      <c r="J94" s="15">
        <f t="shared" si="0"/>
        <v>4995</v>
      </c>
      <c r="L94" s="17"/>
    </row>
    <row r="95" spans="1:12" s="16" customFormat="1" ht="21">
      <c r="A95" s="30" t="s">
        <v>196</v>
      </c>
      <c r="B95" s="31" t="s">
        <v>41</v>
      </c>
      <c r="C95" s="22" t="s">
        <v>21</v>
      </c>
      <c r="D95" s="34"/>
      <c r="E95" s="15">
        <v>999</v>
      </c>
      <c r="F95" s="15">
        <v>999</v>
      </c>
      <c r="G95" s="15">
        <v>999</v>
      </c>
      <c r="H95" s="15">
        <v>999</v>
      </c>
      <c r="I95" s="15">
        <v>999</v>
      </c>
      <c r="J95" s="15">
        <f t="shared" si="0"/>
        <v>4995</v>
      </c>
      <c r="K95" s="17"/>
      <c r="L95" s="17"/>
    </row>
  </sheetData>
  <sheetProtection password="C12A" sheet="1" objects="1" scenarios="1" formatCells="0" formatColumns="0" formatRows="0" sort="0" autoFilter="0" pivotTables="0"/>
  <autoFilter ref="A1:L95"/>
  <conditionalFormatting sqref="E2:I95">
    <cfRule type="expression" dxfId="297" priority="1" stopIfTrue="1">
      <formula>LEN(TRIM(E2))=0</formula>
    </cfRule>
    <cfRule type="cellIs" dxfId="296" priority="2" stopIfTrue="1" operator="lessThan">
      <formula>10</formula>
    </cfRule>
  </conditionalFormatting>
  <conditionalFormatting sqref="E2:J69 E82:J95">
    <cfRule type="expression" dxfId="295" priority="3" stopIfTrue="1">
      <formula>OR($K2="SQ",$K2="RIT")</formula>
    </cfRule>
  </conditionalFormatting>
  <conditionalFormatting sqref="E45:I47">
    <cfRule type="expression" dxfId="294" priority="4" stopIfTrue="1">
      <formula>OR($K45="SQ",$K45="RIT")</formula>
    </cfRule>
  </conditionalFormatting>
  <conditionalFormatting sqref="E48:I48">
    <cfRule type="expression" dxfId="293" priority="5" stopIfTrue="1">
      <formula>OR($K48="SQ",$K48="RIT")</formula>
    </cfRule>
  </conditionalFormatting>
  <conditionalFormatting sqref="E49:I52">
    <cfRule type="expression" dxfId="292" priority="6" stopIfTrue="1">
      <formula>OR($K49="SQ",$K49="RIT")</formula>
    </cfRule>
  </conditionalFormatting>
  <conditionalFormatting sqref="E53:I53">
    <cfRule type="expression" dxfId="291" priority="7" stopIfTrue="1">
      <formula>OR($K53="SQ",$K53="RIT")</formula>
    </cfRule>
  </conditionalFormatting>
  <conditionalFormatting sqref="E54:I56">
    <cfRule type="expression" dxfId="290" priority="8" stopIfTrue="1">
      <formula>OR($K54="SQ",$K54="RIT")</formula>
    </cfRule>
  </conditionalFormatting>
  <conditionalFormatting sqref="E57:I57">
    <cfRule type="expression" dxfId="289" priority="9" stopIfTrue="1">
      <formula>OR($K57="SQ",$K57="RIT")</formula>
    </cfRule>
  </conditionalFormatting>
  <conditionalFormatting sqref="E58:I60">
    <cfRule type="expression" dxfId="288" priority="10" stopIfTrue="1">
      <formula>OR($K58="SQ",$K58="RIT")</formula>
    </cfRule>
  </conditionalFormatting>
  <conditionalFormatting sqref="E61:I61">
    <cfRule type="expression" dxfId="287" priority="11" stopIfTrue="1">
      <formula>OR($K61="SQ",$K61="RIT")</formula>
    </cfRule>
  </conditionalFormatting>
  <conditionalFormatting sqref="E67:I67">
    <cfRule type="expression" dxfId="286" priority="12" stopIfTrue="1">
      <formula>OR($K67="SQ",$K67="RIT")</formula>
    </cfRule>
  </conditionalFormatting>
  <conditionalFormatting sqref="E69:I69">
    <cfRule type="expression" dxfId="285" priority="13" stopIfTrue="1">
      <formula>OR($K69="SQ",$K69="RIT")</formula>
    </cfRule>
  </conditionalFormatting>
  <conditionalFormatting sqref="E2:J69 E82:J95">
    <cfRule type="expression" dxfId="284" priority="14" stopIfTrue="1">
      <formula>$L2="S"</formula>
    </cfRule>
  </conditionalFormatting>
  <conditionalFormatting sqref="E70:I81">
    <cfRule type="expression" dxfId="283" priority="15" stopIfTrue="1">
      <formula>OR($K70="SQ",$K70="RIT")</formula>
    </cfRule>
  </conditionalFormatting>
  <conditionalFormatting sqref="E70:I81">
    <cfRule type="expression" dxfId="282" priority="16" stopIfTrue="1">
      <formula>OR($K70="SQ",$K70="RIT")</formula>
    </cfRule>
  </conditionalFormatting>
  <conditionalFormatting sqref="E70:I81">
    <cfRule type="expression" dxfId="281" priority="17" stopIfTrue="1">
      <formula>$L70="S"</formula>
    </cfRule>
  </conditionalFormatting>
  <conditionalFormatting sqref="J70:J81">
    <cfRule type="expression" dxfId="280" priority="18" stopIfTrue="1">
      <formula>OR($K70="SQ",$K70="RIT")</formula>
    </cfRule>
  </conditionalFormatting>
  <conditionalFormatting sqref="J70:J81">
    <cfRule type="expression" dxfId="279" priority="19" stopIfTrue="1">
      <formula>OR($K70="SQ",$K70="RIT")</formula>
    </cfRule>
  </conditionalFormatting>
  <conditionalFormatting sqref="J70:J81">
    <cfRule type="expression" dxfId="278" priority="20" stopIfTrue="1">
      <formula>$L70="S"</formula>
    </cfRule>
  </conditionalFormatting>
  <conditionalFormatting sqref="E41:I41">
    <cfRule type="expression" dxfId="277" priority="21" stopIfTrue="1">
      <formula>OR($K41="SQ",$K41="RIT")</formula>
    </cfRule>
  </conditionalFormatting>
  <conditionalFormatting sqref="E30:I30">
    <cfRule type="expression" dxfId="276" priority="22" stopIfTrue="1">
      <formula>OR($K30="SQ",$K30="RIT")</formula>
    </cfRule>
  </conditionalFormatting>
  <conditionalFormatting sqref="E42:I42">
    <cfRule type="expression" dxfId="275" priority="23" stopIfTrue="1">
      <formula>OR($K42="SQ",$K42="RIT")</formula>
    </cfRule>
  </conditionalFormatting>
  <conditionalFormatting sqref="E34:I34">
    <cfRule type="expression" dxfId="274" priority="24" stopIfTrue="1">
      <formula>OR($K34="SQ",$K34="RIT")</formula>
    </cfRule>
  </conditionalFormatting>
  <conditionalFormatting sqref="E81:I81">
    <cfRule type="expression" dxfId="273" priority="25" stopIfTrue="1">
      <formula>OR($K81="SQ",$K81="RIT")</formula>
    </cfRule>
  </conditionalFormatting>
  <conditionalFormatting sqref="E81:I81">
    <cfRule type="expression" dxfId="272" priority="26" stopIfTrue="1">
      <formula>$L81="S"</formula>
    </cfRule>
  </conditionalFormatting>
  <conditionalFormatting sqref="I62">
    <cfRule type="expression" dxfId="271" priority="27" stopIfTrue="1">
      <formula>OR($K62="SQ",$K62="RIT")</formula>
    </cfRule>
  </conditionalFormatting>
  <conditionalFormatting sqref="E68:I68">
    <cfRule type="expression" dxfId="270" priority="28" stopIfTrue="1">
      <formula>OR($K68="SQ",$K68="RIT")</formula>
    </cfRule>
  </conditionalFormatting>
  <conditionalFormatting sqref="E68:I68">
    <cfRule type="expression" dxfId="269" priority="29" stopIfTrue="1">
      <formula>OR($K68="SQ",$K68="RIT")</formula>
    </cfRule>
  </conditionalFormatting>
  <conditionalFormatting sqref="E68:I68">
    <cfRule type="expression" dxfId="268" priority="30" stopIfTrue="1">
      <formula>$L68="S"</formula>
    </cfRule>
  </conditionalFormatting>
  <conditionalFormatting sqref="E66:I66">
    <cfRule type="expression" dxfId="267" priority="31" stopIfTrue="1">
      <formula>OR($K66="SQ",$K66="RIT")</formula>
    </cfRule>
  </conditionalFormatting>
  <conditionalFormatting sqref="E66:I66">
    <cfRule type="expression" dxfId="266" priority="32" stopIfTrue="1">
      <formula>OR($K66="SQ",$K66="RIT")</formula>
    </cfRule>
  </conditionalFormatting>
  <conditionalFormatting sqref="E66:I66">
    <cfRule type="expression" dxfId="265" priority="33" stopIfTrue="1">
      <formula>$L66="S"</formula>
    </cfRule>
  </conditionalFormatting>
  <conditionalFormatting sqref="E60:I60">
    <cfRule type="expression" dxfId="264" priority="34" stopIfTrue="1">
      <formula>OR($K60="SQ",$K60="RIT")</formula>
    </cfRule>
  </conditionalFormatting>
  <conditionalFormatting sqref="E60:I60">
    <cfRule type="expression" dxfId="263" priority="35" stopIfTrue="1">
      <formula>OR($K60="SQ",$K60="RIT")</formula>
    </cfRule>
  </conditionalFormatting>
  <conditionalFormatting sqref="E60:I60">
    <cfRule type="expression" dxfId="262" priority="36" stopIfTrue="1">
      <formula>$L60="S"</formula>
    </cfRule>
  </conditionalFormatting>
  <conditionalFormatting sqref="E49:I49">
    <cfRule type="expression" dxfId="261" priority="37" stopIfTrue="1">
      <formula>OR($K49="SQ",$K49="RIT")</formula>
    </cfRule>
  </conditionalFormatting>
  <conditionalFormatting sqref="E49:I49">
    <cfRule type="expression" dxfId="260" priority="38" stopIfTrue="1">
      <formula>OR($K49="SQ",$K49="RIT")</formula>
    </cfRule>
  </conditionalFormatting>
  <conditionalFormatting sqref="E49:I49">
    <cfRule type="expression" dxfId="259" priority="39" stopIfTrue="1">
      <formula>$L49="S"</formula>
    </cfRule>
  </conditionalFormatting>
  <conditionalFormatting sqref="E37:I37">
    <cfRule type="expression" dxfId="258" priority="40" stopIfTrue="1">
      <formula>OR($K37="SQ",$K37="RIT")</formula>
    </cfRule>
  </conditionalFormatting>
  <conditionalFormatting sqref="E37:I37">
    <cfRule type="expression" dxfId="257" priority="41" stopIfTrue="1">
      <formula>OR($K37="SQ",$K37="RIT")</formula>
    </cfRule>
  </conditionalFormatting>
  <conditionalFormatting sqref="E37:I37">
    <cfRule type="expression" dxfId="256" priority="42" stopIfTrue="1">
      <formula>$L37="S"</formula>
    </cfRule>
  </conditionalFormatting>
  <conditionalFormatting sqref="E12:I12">
    <cfRule type="expression" dxfId="255" priority="43" stopIfTrue="1">
      <formula>OR($K12="SQ",$K12="RIT")</formula>
    </cfRule>
  </conditionalFormatting>
  <conditionalFormatting sqref="E12:I12">
    <cfRule type="expression" dxfId="254" priority="44" stopIfTrue="1">
      <formula>OR($K12="SQ",$K12="RIT")</formula>
    </cfRule>
  </conditionalFormatting>
  <conditionalFormatting sqref="E12:I12">
    <cfRule type="expression" dxfId="253" priority="45" stopIfTrue="1">
      <formula>$L12="S"</formula>
    </cfRule>
  </conditionalFormatting>
  <conditionalFormatting sqref="E69:I69">
    <cfRule type="expression" dxfId="252" priority="46" stopIfTrue="1">
      <formula>OR($K69="SQ",$K69="RIT")</formula>
    </cfRule>
  </conditionalFormatting>
  <conditionalFormatting sqref="E80:I80">
    <cfRule type="expression" dxfId="251" priority="47" stopIfTrue="1">
      <formula>OR($K80="SQ",$K80="RIT")</formula>
    </cfRule>
  </conditionalFormatting>
  <conditionalFormatting sqref="E80:I80">
    <cfRule type="expression" dxfId="250" priority="48" stopIfTrue="1">
      <formula>OR($K80="SQ",$K80="RIT")</formula>
    </cfRule>
  </conditionalFormatting>
  <conditionalFormatting sqref="E80:I80">
    <cfRule type="expression" dxfId="249" priority="49" stopIfTrue="1">
      <formula>$L80="S"</formula>
    </cfRule>
  </conditionalFormatting>
  <dataValidations count="3">
    <dataValidation type="list" allowBlank="1" showErrorMessage="1" sqref="K2:K87">
      <formula1>SQUALIFICATI</formula1>
      <formula2>0</formula2>
    </dataValidation>
    <dataValidation type="list" allowBlank="1" showErrorMessage="1" sqref="C2:C95">
      <formula1>Division</formula1>
      <formula2>0</formula2>
    </dataValidation>
    <dataValidation type="list" allowBlank="1" showErrorMessage="1" sqref="D2:D43 D45:D95">
      <formula1>SubDivision</formula1>
      <formula2>0</formula2>
    </dataValidation>
  </dataValidations>
  <printOptions horizontalCentered="1"/>
  <pageMargins left="0" right="0" top="0" bottom="0" header="0.51180555555555551" footer="0.51180555555555551"/>
  <pageSetup paperSize="9" scale="60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7"/>
  <sheetViews>
    <sheetView zoomScale="60" zoomScaleNormal="60" workbookViewId="0">
      <pane xSplit="4" ySplit="1" topLeftCell="E80" activePane="bottomRight" state="frozen"/>
      <selection pane="topRight" activeCell="E1" sqref="E1"/>
      <selection pane="bottomLeft" activeCell="A80" sqref="A80"/>
      <selection pane="bottomRight" activeCell="B113" activeCellId="1" sqref="E2:E91 B113"/>
    </sheetView>
  </sheetViews>
  <sheetFormatPr defaultColWidth="9" defaultRowHeight="20.399999999999999"/>
  <cols>
    <col min="1" max="1" width="28.5546875" customWidth="1"/>
    <col min="2" max="2" width="26.88671875" customWidth="1"/>
    <col min="3" max="3" width="29" style="1" customWidth="1"/>
    <col min="4" max="4" width="20.88671875" style="2" customWidth="1"/>
    <col min="5" max="5" width="9.109375" style="3" customWidth="1"/>
    <col min="6" max="8" width="9.109375" style="4" customWidth="1"/>
    <col min="9" max="9" width="10.44140625" style="4" customWidth="1"/>
    <col min="10" max="10" width="11.109375" style="4" customWidth="1"/>
  </cols>
  <sheetData>
    <row r="1" spans="1:13" s="10" customFormat="1" ht="46.5" customHeight="1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0" t="s">
        <v>11</v>
      </c>
    </row>
    <row r="2" spans="1:13" s="17" customFormat="1" ht="24" customHeight="1">
      <c r="A2" s="11" t="s">
        <v>66</v>
      </c>
      <c r="B2" s="12" t="s">
        <v>67</v>
      </c>
      <c r="C2" s="22" t="s">
        <v>21</v>
      </c>
      <c r="D2" s="14"/>
      <c r="E2" s="15">
        <v>30.78</v>
      </c>
      <c r="F2" s="15">
        <v>25.02</v>
      </c>
      <c r="G2" s="15">
        <v>17.53</v>
      </c>
      <c r="H2" s="15">
        <v>26.56</v>
      </c>
      <c r="I2" s="15">
        <v>15.47</v>
      </c>
      <c r="J2" s="15">
        <f t="shared" ref="J2:J107" si="0">SUM(E2:I2)</f>
        <v>115.36</v>
      </c>
    </row>
    <row r="3" spans="1:13" s="17" customFormat="1" ht="24" customHeight="1">
      <c r="A3" s="18" t="s">
        <v>212</v>
      </c>
      <c r="B3" s="19" t="s">
        <v>26</v>
      </c>
      <c r="C3" s="22" t="s">
        <v>27</v>
      </c>
      <c r="D3" s="14"/>
      <c r="E3" s="15">
        <v>22.05</v>
      </c>
      <c r="F3" s="15">
        <v>17.93</v>
      </c>
      <c r="G3" s="15">
        <v>28.67</v>
      </c>
      <c r="H3" s="15">
        <v>34.369999999999997</v>
      </c>
      <c r="I3" s="15">
        <v>23.93</v>
      </c>
      <c r="J3" s="15">
        <f t="shared" si="0"/>
        <v>126.95000000000002</v>
      </c>
    </row>
    <row r="4" spans="1:13" s="17" customFormat="1" ht="24" customHeight="1">
      <c r="A4" s="20" t="s">
        <v>64</v>
      </c>
      <c r="B4" s="21" t="s">
        <v>65</v>
      </c>
      <c r="C4" s="22" t="s">
        <v>32</v>
      </c>
      <c r="D4" s="14"/>
      <c r="E4" s="15">
        <v>34.979999999999997</v>
      </c>
      <c r="F4" s="15">
        <v>38.97</v>
      </c>
      <c r="G4" s="15">
        <v>20.79</v>
      </c>
      <c r="H4" s="15">
        <v>25.09</v>
      </c>
      <c r="I4" s="15">
        <v>18.489999999999998</v>
      </c>
      <c r="J4" s="15">
        <f t="shared" si="0"/>
        <v>138.32</v>
      </c>
    </row>
    <row r="5" spans="1:13" s="17" customFormat="1" ht="24" customHeight="1">
      <c r="A5" s="18" t="s">
        <v>36</v>
      </c>
      <c r="B5" s="19" t="s">
        <v>37</v>
      </c>
      <c r="C5" s="22" t="s">
        <v>27</v>
      </c>
      <c r="D5" s="14" t="s">
        <v>15</v>
      </c>
      <c r="E5" s="15">
        <v>24.72</v>
      </c>
      <c r="F5" s="15">
        <v>20.47</v>
      </c>
      <c r="G5" s="15">
        <v>25.01</v>
      </c>
      <c r="H5" s="15">
        <v>40.17</v>
      </c>
      <c r="I5" s="15">
        <v>29.44</v>
      </c>
      <c r="J5" s="15">
        <f t="shared" si="0"/>
        <v>139.81</v>
      </c>
      <c r="L5" s="16"/>
    </row>
    <row r="6" spans="1:13" s="17" customFormat="1" ht="24" customHeight="1">
      <c r="A6" s="23" t="s">
        <v>86</v>
      </c>
      <c r="B6" s="24" t="s">
        <v>87</v>
      </c>
      <c r="C6" s="22" t="s">
        <v>21</v>
      </c>
      <c r="D6" s="14" t="s">
        <v>22</v>
      </c>
      <c r="E6" s="15">
        <v>31.02</v>
      </c>
      <c r="F6" s="15">
        <v>31.37</v>
      </c>
      <c r="G6" s="15">
        <v>34.130000000000003</v>
      </c>
      <c r="H6" s="15">
        <v>23.71</v>
      </c>
      <c r="I6" s="15">
        <v>23.96</v>
      </c>
      <c r="J6" s="15">
        <f t="shared" si="0"/>
        <v>144.19000000000003</v>
      </c>
    </row>
    <row r="7" spans="1:13" s="17" customFormat="1" ht="24" customHeight="1">
      <c r="A7" s="18" t="s">
        <v>170</v>
      </c>
      <c r="B7" s="19" t="s">
        <v>201</v>
      </c>
      <c r="C7" s="13" t="s">
        <v>18</v>
      </c>
      <c r="D7" s="14"/>
      <c r="E7" s="15">
        <v>26.94</v>
      </c>
      <c r="F7" s="15">
        <v>18.010000000000002</v>
      </c>
      <c r="G7" s="15">
        <v>31.41</v>
      </c>
      <c r="H7" s="15">
        <v>41.87</v>
      </c>
      <c r="I7" s="15">
        <v>26.06</v>
      </c>
      <c r="J7" s="15">
        <f t="shared" si="0"/>
        <v>144.29</v>
      </c>
    </row>
    <row r="8" spans="1:13" s="17" customFormat="1" ht="24" customHeight="1">
      <c r="A8" s="18" t="s">
        <v>84</v>
      </c>
      <c r="B8" s="19" t="s">
        <v>85</v>
      </c>
      <c r="C8" s="13" t="s">
        <v>14</v>
      </c>
      <c r="D8" s="14"/>
      <c r="E8" s="15">
        <v>25.17</v>
      </c>
      <c r="F8" s="15">
        <v>19.649999999999999</v>
      </c>
      <c r="G8" s="15">
        <v>32.880000000000003</v>
      </c>
      <c r="H8" s="15">
        <v>37</v>
      </c>
      <c r="I8" s="15">
        <v>31.31</v>
      </c>
      <c r="J8" s="15">
        <f t="shared" si="0"/>
        <v>146.01</v>
      </c>
    </row>
    <row r="9" spans="1:13" s="17" customFormat="1" ht="24" customHeight="1">
      <c r="A9" s="23" t="s">
        <v>50</v>
      </c>
      <c r="B9" s="24" t="s">
        <v>51</v>
      </c>
      <c r="C9" s="22" t="s">
        <v>14</v>
      </c>
      <c r="D9" s="25"/>
      <c r="E9" s="15">
        <v>20.54</v>
      </c>
      <c r="F9" s="15">
        <v>14.79</v>
      </c>
      <c r="G9" s="15">
        <v>42.83</v>
      </c>
      <c r="H9" s="15">
        <v>37.909999999999997</v>
      </c>
      <c r="I9" s="15">
        <v>30.24</v>
      </c>
      <c r="J9" s="15">
        <f t="shared" si="0"/>
        <v>146.31</v>
      </c>
    </row>
    <row r="10" spans="1:13" s="17" customFormat="1" ht="24" customHeight="1">
      <c r="A10" s="23" t="s">
        <v>110</v>
      </c>
      <c r="B10" s="24" t="s">
        <v>39</v>
      </c>
      <c r="C10" s="22" t="s">
        <v>18</v>
      </c>
      <c r="D10" s="25"/>
      <c r="E10" s="15">
        <v>22.92</v>
      </c>
      <c r="F10" s="15">
        <v>23.14</v>
      </c>
      <c r="G10" s="15">
        <v>28.19</v>
      </c>
      <c r="H10" s="15">
        <v>46.88</v>
      </c>
      <c r="I10" s="15">
        <v>27.31</v>
      </c>
      <c r="J10" s="15">
        <f t="shared" si="0"/>
        <v>148.44</v>
      </c>
    </row>
    <row r="11" spans="1:13" s="17" customFormat="1" ht="24" customHeight="1">
      <c r="A11" s="23" t="s">
        <v>134</v>
      </c>
      <c r="B11" s="24" t="s">
        <v>89</v>
      </c>
      <c r="C11" s="22" t="s">
        <v>27</v>
      </c>
      <c r="D11" s="25" t="s">
        <v>22</v>
      </c>
      <c r="E11" s="15">
        <v>27.38</v>
      </c>
      <c r="F11" s="15">
        <v>23.52</v>
      </c>
      <c r="G11" s="15">
        <v>32.28</v>
      </c>
      <c r="H11" s="15">
        <v>36.340000000000003</v>
      </c>
      <c r="I11" s="15">
        <v>29.82</v>
      </c>
      <c r="J11" s="15">
        <f t="shared" si="0"/>
        <v>149.34</v>
      </c>
    </row>
    <row r="12" spans="1:13" s="27" customFormat="1" ht="24" customHeight="1">
      <c r="A12" s="18" t="s">
        <v>172</v>
      </c>
      <c r="B12" s="19" t="s">
        <v>173</v>
      </c>
      <c r="C12" s="22" t="s">
        <v>21</v>
      </c>
      <c r="D12" s="14" t="s">
        <v>22</v>
      </c>
      <c r="E12" s="15">
        <v>39.799999999999997</v>
      </c>
      <c r="F12" s="15">
        <v>48.08</v>
      </c>
      <c r="G12" s="15">
        <v>18.91</v>
      </c>
      <c r="H12" s="15">
        <v>24</v>
      </c>
      <c r="I12" s="15">
        <v>18.79</v>
      </c>
      <c r="J12" s="15">
        <f t="shared" si="0"/>
        <v>149.57999999999998</v>
      </c>
      <c r="K12" s="17"/>
      <c r="L12" s="17"/>
    </row>
    <row r="13" spans="1:13" s="17" customFormat="1" ht="24" customHeight="1">
      <c r="A13" s="23" t="s">
        <v>42</v>
      </c>
      <c r="B13" s="24" t="s">
        <v>37</v>
      </c>
      <c r="C13" s="13" t="s">
        <v>43</v>
      </c>
      <c r="D13" s="25" t="s">
        <v>22</v>
      </c>
      <c r="E13" s="15">
        <v>25.07</v>
      </c>
      <c r="F13" s="15">
        <v>21.46</v>
      </c>
      <c r="G13" s="15">
        <v>29.4</v>
      </c>
      <c r="H13" s="15">
        <v>48.27</v>
      </c>
      <c r="I13" s="15">
        <v>26.67</v>
      </c>
      <c r="J13" s="15">
        <f t="shared" si="0"/>
        <v>150.87</v>
      </c>
    </row>
    <row r="14" spans="1:13" s="17" customFormat="1" ht="24" customHeight="1">
      <c r="A14" s="18" t="s">
        <v>83</v>
      </c>
      <c r="B14" s="19" t="s">
        <v>58</v>
      </c>
      <c r="C14" s="13" t="s">
        <v>14</v>
      </c>
      <c r="D14" s="14"/>
      <c r="E14" s="15">
        <v>24.22</v>
      </c>
      <c r="F14" s="15">
        <v>27.23</v>
      </c>
      <c r="G14" s="15">
        <v>32.86</v>
      </c>
      <c r="H14" s="15">
        <v>44.94</v>
      </c>
      <c r="I14" s="15">
        <v>27.87</v>
      </c>
      <c r="J14" s="15">
        <f t="shared" si="0"/>
        <v>157.12</v>
      </c>
      <c r="K14" s="16"/>
      <c r="M14" s="28"/>
    </row>
    <row r="15" spans="1:13" s="17" customFormat="1" ht="25.2" customHeight="1">
      <c r="A15" s="18" t="s">
        <v>93</v>
      </c>
      <c r="B15" s="19" t="s">
        <v>94</v>
      </c>
      <c r="C15" s="13" t="s">
        <v>18</v>
      </c>
      <c r="D15" s="25" t="s">
        <v>22</v>
      </c>
      <c r="E15" s="15">
        <v>37.9</v>
      </c>
      <c r="F15" s="15">
        <v>19.600000000000001</v>
      </c>
      <c r="G15" s="15">
        <v>32.630000000000003</v>
      </c>
      <c r="H15" s="15">
        <v>42.84</v>
      </c>
      <c r="I15" s="15">
        <v>27.04</v>
      </c>
      <c r="J15" s="15">
        <f t="shared" si="0"/>
        <v>160.01</v>
      </c>
    </row>
    <row r="16" spans="1:13" s="17" customFormat="1" ht="23.4" customHeight="1">
      <c r="A16" s="18" t="s">
        <v>213</v>
      </c>
      <c r="B16" s="19" t="s">
        <v>214</v>
      </c>
      <c r="C16" s="22" t="s">
        <v>18</v>
      </c>
      <c r="D16" s="14"/>
      <c r="E16" s="15">
        <v>25.83</v>
      </c>
      <c r="F16" s="15">
        <v>22.4</v>
      </c>
      <c r="G16" s="15">
        <v>32.17</v>
      </c>
      <c r="H16" s="15">
        <v>50.16</v>
      </c>
      <c r="I16" s="15">
        <v>29.82</v>
      </c>
      <c r="J16" s="15">
        <f t="shared" si="0"/>
        <v>160.38</v>
      </c>
    </row>
    <row r="17" spans="1:12" s="17" customFormat="1" ht="24" customHeight="1">
      <c r="A17" s="23" t="s">
        <v>170</v>
      </c>
      <c r="B17" s="24" t="s">
        <v>89</v>
      </c>
      <c r="C17" s="13" t="s">
        <v>18</v>
      </c>
      <c r="D17" s="25"/>
      <c r="E17" s="15">
        <v>23.75</v>
      </c>
      <c r="F17" s="15">
        <v>19.2</v>
      </c>
      <c r="G17" s="15">
        <v>30.62</v>
      </c>
      <c r="H17" s="15">
        <v>56.29</v>
      </c>
      <c r="I17" s="15">
        <v>31.37</v>
      </c>
      <c r="J17" s="15">
        <f t="shared" si="0"/>
        <v>161.23000000000002</v>
      </c>
    </row>
    <row r="18" spans="1:12" s="17" customFormat="1" ht="24" customHeight="1">
      <c r="A18" s="18" t="s">
        <v>215</v>
      </c>
      <c r="B18" s="19" t="s">
        <v>17</v>
      </c>
      <c r="C18" s="22" t="s">
        <v>80</v>
      </c>
      <c r="D18" s="14"/>
      <c r="E18" s="15">
        <v>33.14</v>
      </c>
      <c r="F18" s="15">
        <v>40.08</v>
      </c>
      <c r="G18" s="15">
        <v>24.27</v>
      </c>
      <c r="H18" s="15">
        <v>32.950000000000003</v>
      </c>
      <c r="I18" s="15">
        <v>30.91</v>
      </c>
      <c r="J18" s="15">
        <f t="shared" si="0"/>
        <v>161.35</v>
      </c>
      <c r="K18" s="16"/>
    </row>
    <row r="19" spans="1:12" s="17" customFormat="1" ht="24" customHeight="1">
      <c r="A19" s="20" t="s">
        <v>78</v>
      </c>
      <c r="B19" s="21" t="s">
        <v>79</v>
      </c>
      <c r="C19" s="22" t="s">
        <v>80</v>
      </c>
      <c r="D19" s="29" t="s">
        <v>15</v>
      </c>
      <c r="E19" s="15">
        <v>40.380000000000003</v>
      </c>
      <c r="F19" s="15">
        <v>51.45</v>
      </c>
      <c r="G19" s="15">
        <v>23.86</v>
      </c>
      <c r="H19" s="15">
        <v>27.89</v>
      </c>
      <c r="I19" s="15">
        <v>20.69</v>
      </c>
      <c r="J19" s="15">
        <f t="shared" si="0"/>
        <v>164.27</v>
      </c>
      <c r="K19" s="16"/>
      <c r="L19" s="16"/>
    </row>
    <row r="20" spans="1:12" s="17" customFormat="1" ht="24" customHeight="1">
      <c r="A20" s="20" t="s">
        <v>186</v>
      </c>
      <c r="B20" s="21" t="s">
        <v>79</v>
      </c>
      <c r="C20" s="22" t="s">
        <v>21</v>
      </c>
      <c r="D20" s="29" t="s">
        <v>15</v>
      </c>
      <c r="E20" s="15">
        <v>39.85</v>
      </c>
      <c r="F20" s="15">
        <v>43.49</v>
      </c>
      <c r="G20" s="15">
        <v>22.97</v>
      </c>
      <c r="H20" s="15">
        <v>37.99</v>
      </c>
      <c r="I20" s="15">
        <v>20.18</v>
      </c>
      <c r="J20" s="15">
        <f t="shared" si="0"/>
        <v>164.48000000000002</v>
      </c>
      <c r="K20"/>
      <c r="L20"/>
    </row>
    <row r="21" spans="1:12" s="17" customFormat="1" ht="24" customHeight="1">
      <c r="A21" s="18" t="s">
        <v>216</v>
      </c>
      <c r="B21" s="19" t="s">
        <v>127</v>
      </c>
      <c r="C21" s="22" t="s">
        <v>80</v>
      </c>
      <c r="D21" s="14"/>
      <c r="E21" s="15">
        <v>50.4</v>
      </c>
      <c r="F21" s="15">
        <v>47.29</v>
      </c>
      <c r="G21" s="15">
        <v>21.59</v>
      </c>
      <c r="H21" s="15">
        <v>28.19</v>
      </c>
      <c r="I21" s="15">
        <v>20.32</v>
      </c>
      <c r="J21" s="15">
        <f t="shared" si="0"/>
        <v>167.79</v>
      </c>
      <c r="K21" s="16"/>
      <c r="L21" s="16"/>
    </row>
    <row r="22" spans="1:12" s="17" customFormat="1" ht="24" customHeight="1">
      <c r="A22" s="23" t="s">
        <v>165</v>
      </c>
      <c r="B22" s="24" t="s">
        <v>29</v>
      </c>
      <c r="C22" s="22" t="s">
        <v>80</v>
      </c>
      <c r="D22" s="34"/>
      <c r="E22" s="15">
        <v>41.88</v>
      </c>
      <c r="F22" s="15">
        <v>51.05</v>
      </c>
      <c r="G22" s="15">
        <v>26.1</v>
      </c>
      <c r="H22" s="15">
        <v>30.88</v>
      </c>
      <c r="I22" s="15">
        <v>19.489999999999998</v>
      </c>
      <c r="J22" s="15">
        <f t="shared" si="0"/>
        <v>169.4</v>
      </c>
    </row>
    <row r="23" spans="1:12" s="17" customFormat="1" ht="24" customHeight="1">
      <c r="A23" s="23" t="s">
        <v>196</v>
      </c>
      <c r="B23" s="24" t="s">
        <v>41</v>
      </c>
      <c r="C23" s="22" t="s">
        <v>21</v>
      </c>
      <c r="D23" s="34"/>
      <c r="E23" s="15">
        <v>38.17</v>
      </c>
      <c r="F23" s="15">
        <v>45.99</v>
      </c>
      <c r="G23" s="15">
        <v>22.06</v>
      </c>
      <c r="H23" s="15">
        <v>34.299999999999997</v>
      </c>
      <c r="I23" s="15">
        <v>28.94</v>
      </c>
      <c r="J23" s="15">
        <f t="shared" si="0"/>
        <v>169.45999999999998</v>
      </c>
    </row>
    <row r="24" spans="1:12" s="17" customFormat="1" ht="24" customHeight="1">
      <c r="A24" s="11" t="s">
        <v>217</v>
      </c>
      <c r="B24" s="12" t="s">
        <v>218</v>
      </c>
      <c r="C24" s="22" t="s">
        <v>80</v>
      </c>
      <c r="D24" s="29" t="s">
        <v>22</v>
      </c>
      <c r="E24" s="15">
        <v>39.43</v>
      </c>
      <c r="F24" s="15">
        <v>53.48</v>
      </c>
      <c r="G24" s="15">
        <v>27.06</v>
      </c>
      <c r="H24" s="15">
        <v>28.94</v>
      </c>
      <c r="I24" s="15">
        <v>25.08</v>
      </c>
      <c r="J24" s="15">
        <f t="shared" si="0"/>
        <v>173.99</v>
      </c>
    </row>
    <row r="25" spans="1:12" s="17" customFormat="1" ht="24" customHeight="1">
      <c r="A25" s="23" t="s">
        <v>219</v>
      </c>
      <c r="B25" s="24" t="s">
        <v>158</v>
      </c>
      <c r="C25" s="13" t="s">
        <v>18</v>
      </c>
      <c r="D25" s="29" t="s">
        <v>22</v>
      </c>
      <c r="E25" s="15">
        <v>26.69</v>
      </c>
      <c r="F25" s="15">
        <v>21.75</v>
      </c>
      <c r="G25" s="15">
        <v>44.48</v>
      </c>
      <c r="H25" s="15">
        <v>50.78</v>
      </c>
      <c r="I25" s="15">
        <v>30.5</v>
      </c>
      <c r="J25" s="15">
        <f t="shared" si="0"/>
        <v>174.2</v>
      </c>
    </row>
    <row r="26" spans="1:12" s="17" customFormat="1" ht="24" customHeight="1">
      <c r="A26" s="20" t="s">
        <v>220</v>
      </c>
      <c r="B26" s="21" t="s">
        <v>37</v>
      </c>
      <c r="C26" s="22" t="s">
        <v>32</v>
      </c>
      <c r="D26" s="29" t="s">
        <v>22</v>
      </c>
      <c r="E26" s="15">
        <v>48.27</v>
      </c>
      <c r="F26" s="15">
        <v>44.88</v>
      </c>
      <c r="G26" s="15">
        <v>24.87</v>
      </c>
      <c r="H26" s="15">
        <v>34.85</v>
      </c>
      <c r="I26" s="15">
        <v>24.56</v>
      </c>
      <c r="J26" s="15">
        <f t="shared" si="0"/>
        <v>177.43</v>
      </c>
    </row>
    <row r="27" spans="1:12" s="17" customFormat="1" ht="24" customHeight="1">
      <c r="A27" s="32" t="s">
        <v>221</v>
      </c>
      <c r="B27" s="33" t="s">
        <v>71</v>
      </c>
      <c r="C27" s="22" t="s">
        <v>21</v>
      </c>
      <c r="D27" s="29"/>
      <c r="E27" s="15">
        <v>34.96</v>
      </c>
      <c r="F27" s="15">
        <v>68.56</v>
      </c>
      <c r="G27" s="15">
        <v>25.54</v>
      </c>
      <c r="H27" s="15">
        <v>31.3</v>
      </c>
      <c r="I27" s="15">
        <v>23.81</v>
      </c>
      <c r="J27" s="15">
        <f t="shared" si="0"/>
        <v>184.17000000000002</v>
      </c>
    </row>
    <row r="28" spans="1:12" s="17" customFormat="1" ht="24" customHeight="1">
      <c r="A28" s="32" t="s">
        <v>222</v>
      </c>
      <c r="B28" s="33" t="s">
        <v>223</v>
      </c>
      <c r="C28" s="22" t="s">
        <v>27</v>
      </c>
      <c r="D28" s="29"/>
      <c r="E28" s="15">
        <v>23.35</v>
      </c>
      <c r="F28" s="15">
        <v>35.24</v>
      </c>
      <c r="G28" s="15">
        <v>51.06</v>
      </c>
      <c r="H28" s="15">
        <v>46.6</v>
      </c>
      <c r="I28" s="15">
        <v>28.76</v>
      </c>
      <c r="J28" s="15">
        <f t="shared" si="0"/>
        <v>185.01</v>
      </c>
      <c r="K28" s="16"/>
      <c r="L28" s="16"/>
    </row>
    <row r="29" spans="1:12" s="17" customFormat="1" ht="24" customHeight="1">
      <c r="A29" s="32" t="s">
        <v>138</v>
      </c>
      <c r="B29" s="33" t="s">
        <v>139</v>
      </c>
      <c r="C29" s="22" t="s">
        <v>35</v>
      </c>
      <c r="D29" s="29"/>
      <c r="E29" s="15">
        <v>43.68</v>
      </c>
      <c r="F29" s="15">
        <v>45.22</v>
      </c>
      <c r="G29" s="15">
        <v>37.89</v>
      </c>
      <c r="H29" s="15">
        <v>34.520000000000003</v>
      </c>
      <c r="I29" s="15">
        <v>25.99</v>
      </c>
      <c r="J29" s="15">
        <f t="shared" si="0"/>
        <v>187.3</v>
      </c>
    </row>
    <row r="30" spans="1:12" s="17" customFormat="1" ht="24" customHeight="1">
      <c r="A30" s="20" t="s">
        <v>111</v>
      </c>
      <c r="B30" s="21" t="s">
        <v>41</v>
      </c>
      <c r="C30" s="22" t="s">
        <v>21</v>
      </c>
      <c r="D30" s="29" t="s">
        <v>15</v>
      </c>
      <c r="E30" s="15">
        <v>45.75</v>
      </c>
      <c r="F30" s="15">
        <v>47.68</v>
      </c>
      <c r="G30" s="15">
        <v>29.56</v>
      </c>
      <c r="H30" s="15">
        <v>36.54</v>
      </c>
      <c r="I30" s="15">
        <v>28.06</v>
      </c>
      <c r="J30" s="15">
        <f t="shared" si="0"/>
        <v>187.59</v>
      </c>
      <c r="K30" s="16"/>
      <c r="L30" s="16"/>
    </row>
    <row r="31" spans="1:12" s="17" customFormat="1" ht="24" customHeight="1">
      <c r="A31" s="30" t="s">
        <v>59</v>
      </c>
      <c r="B31" s="31" t="s">
        <v>60</v>
      </c>
      <c r="C31" s="22" t="s">
        <v>32</v>
      </c>
      <c r="D31" s="29" t="s">
        <v>22</v>
      </c>
      <c r="E31" s="15">
        <v>45.83</v>
      </c>
      <c r="F31" s="15">
        <v>65.33</v>
      </c>
      <c r="G31" s="15">
        <v>23.42</v>
      </c>
      <c r="H31" s="15">
        <v>30.11</v>
      </c>
      <c r="I31" s="15">
        <v>24.73</v>
      </c>
      <c r="J31" s="15">
        <f t="shared" si="0"/>
        <v>189.42</v>
      </c>
    </row>
    <row r="32" spans="1:12" s="17" customFormat="1" ht="24" customHeight="1">
      <c r="A32" s="20" t="s">
        <v>174</v>
      </c>
      <c r="B32" s="21" t="s">
        <v>175</v>
      </c>
      <c r="C32" s="13" t="s">
        <v>43</v>
      </c>
      <c r="D32" s="29" t="s">
        <v>22</v>
      </c>
      <c r="E32" s="15">
        <v>30.37</v>
      </c>
      <c r="F32" s="15">
        <v>27.29</v>
      </c>
      <c r="G32" s="15">
        <v>48.21</v>
      </c>
      <c r="H32" s="15">
        <v>55.53</v>
      </c>
      <c r="I32" s="15">
        <v>31.32</v>
      </c>
      <c r="J32" s="15">
        <f t="shared" si="0"/>
        <v>192.72</v>
      </c>
    </row>
    <row r="33" spans="1:12" s="17" customFormat="1" ht="24" customHeight="1">
      <c r="A33" s="20" t="s">
        <v>224</v>
      </c>
      <c r="B33" s="21" t="s">
        <v>89</v>
      </c>
      <c r="C33" s="22" t="s">
        <v>21</v>
      </c>
      <c r="D33" s="29" t="s">
        <v>22</v>
      </c>
      <c r="E33" s="15">
        <v>36.869999999999997</v>
      </c>
      <c r="F33" s="15">
        <v>60.49</v>
      </c>
      <c r="G33" s="15">
        <v>26.26</v>
      </c>
      <c r="H33" s="15">
        <v>46.31</v>
      </c>
      <c r="I33" s="15">
        <v>22.99</v>
      </c>
      <c r="J33" s="15">
        <f t="shared" si="0"/>
        <v>192.92000000000002</v>
      </c>
    </row>
    <row r="34" spans="1:12" s="17" customFormat="1" ht="24" customHeight="1">
      <c r="A34" s="20" t="s">
        <v>140</v>
      </c>
      <c r="B34" s="21" t="s">
        <v>141</v>
      </c>
      <c r="C34" s="22" t="s">
        <v>21</v>
      </c>
      <c r="D34" s="29" t="s">
        <v>15</v>
      </c>
      <c r="E34" s="15">
        <v>58.79</v>
      </c>
      <c r="F34" s="15">
        <v>52.21</v>
      </c>
      <c r="G34" s="15">
        <v>26.14</v>
      </c>
      <c r="H34" s="15">
        <v>33.99</v>
      </c>
      <c r="I34" s="15">
        <v>23.23</v>
      </c>
      <c r="J34" s="15">
        <f t="shared" si="0"/>
        <v>194.35999999999999</v>
      </c>
    </row>
    <row r="35" spans="1:12" s="17" customFormat="1" ht="24" customHeight="1">
      <c r="A35" s="20" t="s">
        <v>112</v>
      </c>
      <c r="B35" s="21" t="s">
        <v>79</v>
      </c>
      <c r="C35" s="22" t="s">
        <v>21</v>
      </c>
      <c r="D35" s="29" t="s">
        <v>15</v>
      </c>
      <c r="E35" s="15">
        <v>59.12</v>
      </c>
      <c r="F35" s="15">
        <v>48.25</v>
      </c>
      <c r="G35" s="15">
        <v>27.74</v>
      </c>
      <c r="H35" s="15">
        <v>34.68</v>
      </c>
      <c r="I35" s="15">
        <v>26.88</v>
      </c>
      <c r="J35" s="15">
        <f t="shared" si="0"/>
        <v>196.67000000000002</v>
      </c>
    </row>
    <row r="36" spans="1:12" s="17" customFormat="1" ht="24" customHeight="1">
      <c r="A36" s="20" t="s">
        <v>191</v>
      </c>
      <c r="B36" s="21" t="s">
        <v>106</v>
      </c>
      <c r="C36" s="13" t="s">
        <v>43</v>
      </c>
      <c r="D36" s="29"/>
      <c r="E36" s="15">
        <v>29.85</v>
      </c>
      <c r="F36" s="15">
        <v>27.82</v>
      </c>
      <c r="G36" s="15">
        <v>49.4</v>
      </c>
      <c r="H36" s="15">
        <v>55.2</v>
      </c>
      <c r="I36" s="15">
        <v>35.049999999999997</v>
      </c>
      <c r="J36" s="15">
        <f t="shared" si="0"/>
        <v>197.32</v>
      </c>
      <c r="K36" s="16"/>
      <c r="L36" s="16"/>
    </row>
    <row r="37" spans="1:12" s="17" customFormat="1" ht="24" customHeight="1">
      <c r="A37" s="20" t="s">
        <v>225</v>
      </c>
      <c r="B37" s="21" t="s">
        <v>205</v>
      </c>
      <c r="C37" s="22" t="s">
        <v>21</v>
      </c>
      <c r="D37" s="29"/>
      <c r="E37" s="15">
        <v>45.67</v>
      </c>
      <c r="F37" s="15">
        <v>57.49</v>
      </c>
      <c r="G37" s="15">
        <v>31.64</v>
      </c>
      <c r="H37" s="15">
        <v>37.76</v>
      </c>
      <c r="I37" s="15">
        <v>29.18</v>
      </c>
      <c r="J37" s="15">
        <f t="shared" si="0"/>
        <v>201.74</v>
      </c>
      <c r="K37" s="16"/>
      <c r="L37" s="16"/>
    </row>
    <row r="38" spans="1:12" s="17" customFormat="1" ht="24" customHeight="1">
      <c r="A38" s="20" t="s">
        <v>226</v>
      </c>
      <c r="B38" s="21" t="s">
        <v>158</v>
      </c>
      <c r="C38" s="22" t="s">
        <v>27</v>
      </c>
      <c r="D38" s="29" t="s">
        <v>15</v>
      </c>
      <c r="E38" s="15">
        <v>29.74</v>
      </c>
      <c r="F38" s="15">
        <v>18.62</v>
      </c>
      <c r="G38" s="15">
        <v>31.88</v>
      </c>
      <c r="H38" s="15">
        <v>95.91</v>
      </c>
      <c r="I38" s="15">
        <v>25.78</v>
      </c>
      <c r="J38" s="15">
        <f t="shared" si="0"/>
        <v>201.92999999999998</v>
      </c>
    </row>
    <row r="39" spans="1:12" s="17" customFormat="1" ht="24" customHeight="1">
      <c r="A39" s="32" t="s">
        <v>149</v>
      </c>
      <c r="B39" s="33" t="s">
        <v>150</v>
      </c>
      <c r="C39" s="22" t="s">
        <v>80</v>
      </c>
      <c r="D39" s="34" t="s">
        <v>22</v>
      </c>
      <c r="E39" s="15">
        <v>62.4</v>
      </c>
      <c r="F39" s="15">
        <v>53.55</v>
      </c>
      <c r="G39" s="15">
        <v>27.97</v>
      </c>
      <c r="H39" s="15">
        <v>34.549999999999997</v>
      </c>
      <c r="I39" s="15">
        <v>23.92</v>
      </c>
      <c r="J39" s="15">
        <f t="shared" si="0"/>
        <v>202.39</v>
      </c>
    </row>
    <row r="40" spans="1:12" s="17" customFormat="1" ht="24" customHeight="1">
      <c r="A40" s="30" t="s">
        <v>185</v>
      </c>
      <c r="B40" s="31" t="s">
        <v>89</v>
      </c>
      <c r="C40" s="13" t="s">
        <v>43</v>
      </c>
      <c r="D40" s="29"/>
      <c r="E40" s="15">
        <v>34.72</v>
      </c>
      <c r="F40" s="15">
        <v>33.17</v>
      </c>
      <c r="G40" s="15">
        <v>39.270000000000003</v>
      </c>
      <c r="H40" s="15">
        <v>59.09</v>
      </c>
      <c r="I40" s="15">
        <v>36.28</v>
      </c>
      <c r="J40" s="15">
        <f t="shared" si="0"/>
        <v>202.53</v>
      </c>
      <c r="K40"/>
      <c r="L40"/>
    </row>
    <row r="41" spans="1:12" s="17" customFormat="1" ht="24" customHeight="1">
      <c r="A41" s="20" t="s">
        <v>171</v>
      </c>
      <c r="B41" s="21" t="s">
        <v>47</v>
      </c>
      <c r="C41" s="22" t="s">
        <v>21</v>
      </c>
      <c r="D41" s="29"/>
      <c r="E41" s="15">
        <v>53.4</v>
      </c>
      <c r="F41" s="15">
        <v>56.5</v>
      </c>
      <c r="G41" s="15">
        <v>28.24</v>
      </c>
      <c r="H41" s="15">
        <v>45.4</v>
      </c>
      <c r="I41" s="15">
        <v>19.29</v>
      </c>
      <c r="J41" s="15">
        <f t="shared" si="0"/>
        <v>202.83</v>
      </c>
      <c r="K41" s="16"/>
      <c r="L41" s="16"/>
    </row>
    <row r="42" spans="1:12" s="17" customFormat="1" ht="24" customHeight="1">
      <c r="A42" s="20" t="s">
        <v>54</v>
      </c>
      <c r="B42" s="21" t="s">
        <v>55</v>
      </c>
      <c r="C42" s="22" t="s">
        <v>21</v>
      </c>
      <c r="D42" s="29" t="s">
        <v>15</v>
      </c>
      <c r="E42" s="15">
        <v>53.91</v>
      </c>
      <c r="F42" s="15">
        <v>43.75</v>
      </c>
      <c r="G42" s="15">
        <v>29.12</v>
      </c>
      <c r="H42" s="15">
        <v>51.32</v>
      </c>
      <c r="I42" s="15">
        <v>25.03</v>
      </c>
      <c r="J42" s="15">
        <f t="shared" si="0"/>
        <v>203.13</v>
      </c>
    </row>
    <row r="43" spans="1:12" s="17" customFormat="1" ht="24" customHeight="1">
      <c r="A43" s="32" t="s">
        <v>120</v>
      </c>
      <c r="B43" s="33" t="s">
        <v>121</v>
      </c>
      <c r="C43" s="13" t="s">
        <v>53</v>
      </c>
      <c r="D43" s="29"/>
      <c r="E43" s="15">
        <v>29.58</v>
      </c>
      <c r="F43" s="15">
        <v>28.05</v>
      </c>
      <c r="G43" s="15">
        <v>35.69</v>
      </c>
      <c r="H43" s="15">
        <v>72.66</v>
      </c>
      <c r="I43" s="15">
        <v>38.119999999999997</v>
      </c>
      <c r="J43" s="15">
        <f t="shared" si="0"/>
        <v>204.1</v>
      </c>
    </row>
    <row r="44" spans="1:12" s="17" customFormat="1" ht="24" customHeight="1">
      <c r="A44" s="20" t="s">
        <v>225</v>
      </c>
      <c r="B44" s="21" t="s">
        <v>205</v>
      </c>
      <c r="C44" s="13" t="s">
        <v>43</v>
      </c>
      <c r="D44" s="29"/>
      <c r="E44" s="15">
        <v>30.18</v>
      </c>
      <c r="F44" s="15">
        <v>26.6</v>
      </c>
      <c r="G44" s="15">
        <v>37.94</v>
      </c>
      <c r="H44" s="15">
        <v>60.27</v>
      </c>
      <c r="I44" s="15">
        <v>49.73</v>
      </c>
      <c r="J44" s="15">
        <f t="shared" si="0"/>
        <v>204.72</v>
      </c>
      <c r="K44" s="16"/>
      <c r="L44" s="16"/>
    </row>
    <row r="45" spans="1:12" s="17" customFormat="1" ht="24" customHeight="1">
      <c r="A45" s="20" t="s">
        <v>227</v>
      </c>
      <c r="B45" s="21" t="s">
        <v>228</v>
      </c>
      <c r="C45" s="22" t="s">
        <v>80</v>
      </c>
      <c r="D45" s="29" t="s">
        <v>22</v>
      </c>
      <c r="E45" s="15">
        <v>60.96</v>
      </c>
      <c r="F45" s="15">
        <v>49.46</v>
      </c>
      <c r="G45" s="15">
        <v>25.93</v>
      </c>
      <c r="H45" s="15">
        <v>40.39</v>
      </c>
      <c r="I45" s="15">
        <v>28.54</v>
      </c>
      <c r="J45" s="15">
        <f t="shared" si="0"/>
        <v>205.28</v>
      </c>
    </row>
    <row r="46" spans="1:12" s="17" customFormat="1" ht="24" customHeight="1">
      <c r="A46" s="20" t="s">
        <v>178</v>
      </c>
      <c r="B46" s="21" t="s">
        <v>75</v>
      </c>
      <c r="C46" s="13" t="s">
        <v>14</v>
      </c>
      <c r="D46" s="29" t="s">
        <v>22</v>
      </c>
      <c r="E46" s="15">
        <v>28.51</v>
      </c>
      <c r="F46" s="15">
        <v>22.55</v>
      </c>
      <c r="G46" s="15">
        <v>37.68</v>
      </c>
      <c r="H46" s="15">
        <v>84.55</v>
      </c>
      <c r="I46" s="15">
        <v>33.28</v>
      </c>
      <c r="J46" s="15">
        <f t="shared" si="0"/>
        <v>206.57000000000002</v>
      </c>
    </row>
    <row r="47" spans="1:12" s="17" customFormat="1" ht="24" customHeight="1">
      <c r="A47" s="20" t="s">
        <v>54</v>
      </c>
      <c r="B47" s="21" t="s">
        <v>55</v>
      </c>
      <c r="C47" s="22" t="s">
        <v>56</v>
      </c>
      <c r="D47" s="29" t="s">
        <v>15</v>
      </c>
      <c r="E47" s="15">
        <v>34.020000000000003</v>
      </c>
      <c r="F47" s="15">
        <v>28.46</v>
      </c>
      <c r="G47" s="15">
        <v>43.58</v>
      </c>
      <c r="H47" s="15">
        <v>62.04</v>
      </c>
      <c r="I47" s="15">
        <v>38.9</v>
      </c>
      <c r="J47" s="15">
        <f t="shared" si="0"/>
        <v>207</v>
      </c>
    </row>
    <row r="48" spans="1:12" s="17" customFormat="1" ht="24" customHeight="1">
      <c r="A48" s="20" t="s">
        <v>229</v>
      </c>
      <c r="B48" s="21" t="s">
        <v>158</v>
      </c>
      <c r="C48" s="22" t="s">
        <v>32</v>
      </c>
      <c r="D48" s="29" t="s">
        <v>22</v>
      </c>
      <c r="E48" s="15">
        <v>49.24</v>
      </c>
      <c r="F48" s="15">
        <v>60.6</v>
      </c>
      <c r="G48" s="15">
        <v>30.55</v>
      </c>
      <c r="H48" s="15">
        <v>36.67</v>
      </c>
      <c r="I48" s="15">
        <v>30.39</v>
      </c>
      <c r="J48" s="15">
        <f t="shared" si="0"/>
        <v>207.45</v>
      </c>
    </row>
    <row r="49" spans="1:12" s="17" customFormat="1" ht="24" customHeight="1">
      <c r="A49" s="32" t="s">
        <v>161</v>
      </c>
      <c r="B49" s="33" t="s">
        <v>162</v>
      </c>
      <c r="C49" s="13" t="s">
        <v>14</v>
      </c>
      <c r="D49" s="29" t="s">
        <v>22</v>
      </c>
      <c r="E49" s="15">
        <v>26.23</v>
      </c>
      <c r="F49" s="15">
        <v>25.82</v>
      </c>
      <c r="G49" s="15">
        <v>54.13</v>
      </c>
      <c r="H49" s="15">
        <v>53.63</v>
      </c>
      <c r="I49" s="15">
        <v>48.75</v>
      </c>
      <c r="J49" s="15">
        <f t="shared" si="0"/>
        <v>208.56</v>
      </c>
    </row>
    <row r="50" spans="1:12" s="17" customFormat="1" ht="24" customHeight="1">
      <c r="A50" s="20" t="s">
        <v>230</v>
      </c>
      <c r="B50" s="21" t="s">
        <v>125</v>
      </c>
      <c r="C50" s="13" t="s">
        <v>14</v>
      </c>
      <c r="D50" s="29" t="s">
        <v>22</v>
      </c>
      <c r="E50" s="15">
        <v>30.19</v>
      </c>
      <c r="F50" s="15">
        <v>23.34</v>
      </c>
      <c r="G50" s="15">
        <v>39.74</v>
      </c>
      <c r="H50" s="15">
        <v>72.56</v>
      </c>
      <c r="I50" s="15">
        <v>43.89</v>
      </c>
      <c r="J50" s="15">
        <f t="shared" si="0"/>
        <v>209.72000000000003</v>
      </c>
      <c r="L50" s="16"/>
    </row>
    <row r="51" spans="1:12" s="17" customFormat="1" ht="24" customHeight="1">
      <c r="A51" s="32" t="s">
        <v>231</v>
      </c>
      <c r="B51" s="33" t="s">
        <v>123</v>
      </c>
      <c r="C51" s="13" t="s">
        <v>18</v>
      </c>
      <c r="D51" s="29" t="s">
        <v>22</v>
      </c>
      <c r="E51" s="15">
        <v>35.35</v>
      </c>
      <c r="F51" s="15">
        <v>20.38</v>
      </c>
      <c r="G51" s="15">
        <v>59.43</v>
      </c>
      <c r="H51" s="15">
        <v>60.84</v>
      </c>
      <c r="I51" s="15">
        <v>34.130000000000003</v>
      </c>
      <c r="J51" s="15">
        <f t="shared" si="0"/>
        <v>210.13</v>
      </c>
      <c r="K51" s="16"/>
      <c r="L51" s="16"/>
    </row>
    <row r="52" spans="1:12" s="17" customFormat="1" ht="24" customHeight="1">
      <c r="A52" s="20" t="s">
        <v>232</v>
      </c>
      <c r="B52" s="21" t="s">
        <v>154</v>
      </c>
      <c r="C52" s="13" t="s">
        <v>43</v>
      </c>
      <c r="D52" s="29"/>
      <c r="E52" s="15">
        <v>32.69</v>
      </c>
      <c r="F52" s="15">
        <v>38.270000000000003</v>
      </c>
      <c r="G52" s="15">
        <v>39.409999999999997</v>
      </c>
      <c r="H52" s="15">
        <v>63.71</v>
      </c>
      <c r="I52" s="15">
        <v>36.659999999999997</v>
      </c>
      <c r="J52" s="15">
        <f t="shared" si="0"/>
        <v>210.74</v>
      </c>
      <c r="K52"/>
      <c r="L52"/>
    </row>
    <row r="53" spans="1:12" s="17" customFormat="1" ht="25.2" customHeight="1">
      <c r="A53" s="20" t="s">
        <v>232</v>
      </c>
      <c r="B53" s="21" t="s">
        <v>154</v>
      </c>
      <c r="C53" s="22" t="s">
        <v>80</v>
      </c>
      <c r="D53" s="34"/>
      <c r="E53" s="15">
        <v>48.31</v>
      </c>
      <c r="F53" s="15">
        <v>64.569999999999993</v>
      </c>
      <c r="G53" s="15">
        <v>29.99</v>
      </c>
      <c r="H53" s="15">
        <v>37.83</v>
      </c>
      <c r="I53" s="15">
        <v>30.91</v>
      </c>
      <c r="J53" s="15">
        <f t="shared" si="0"/>
        <v>211.60999999999999</v>
      </c>
      <c r="K53"/>
      <c r="L53"/>
    </row>
    <row r="54" spans="1:12" s="17" customFormat="1" ht="24" customHeight="1">
      <c r="A54" s="20" t="s">
        <v>226</v>
      </c>
      <c r="B54" s="21" t="s">
        <v>158</v>
      </c>
      <c r="C54" s="22" t="s">
        <v>32</v>
      </c>
      <c r="D54" s="29" t="s">
        <v>15</v>
      </c>
      <c r="E54" s="15">
        <v>49.94</v>
      </c>
      <c r="F54" s="15">
        <v>52.95</v>
      </c>
      <c r="G54" s="15">
        <v>27.59</v>
      </c>
      <c r="H54" s="15">
        <v>54.46</v>
      </c>
      <c r="I54" s="15">
        <v>26.91</v>
      </c>
      <c r="J54" s="15">
        <f t="shared" si="0"/>
        <v>211.85</v>
      </c>
    </row>
    <row r="55" spans="1:12" s="17" customFormat="1" ht="24" customHeight="1">
      <c r="A55" s="20" t="s">
        <v>233</v>
      </c>
      <c r="B55" s="21" t="s">
        <v>148</v>
      </c>
      <c r="C55" s="13" t="s">
        <v>14</v>
      </c>
      <c r="D55" s="29" t="s">
        <v>115</v>
      </c>
      <c r="E55" s="15">
        <v>29.43</v>
      </c>
      <c r="F55" s="15">
        <v>27.15</v>
      </c>
      <c r="G55" s="15">
        <v>42.01</v>
      </c>
      <c r="H55" s="15">
        <v>74.069999999999993</v>
      </c>
      <c r="I55" s="15">
        <v>39.71</v>
      </c>
      <c r="J55" s="15">
        <f t="shared" si="0"/>
        <v>212.37</v>
      </c>
      <c r="K55" s="16"/>
      <c r="L55" s="16"/>
    </row>
    <row r="56" spans="1:12" s="17" customFormat="1" ht="24" customHeight="1">
      <c r="A56" s="20" t="s">
        <v>234</v>
      </c>
      <c r="B56" s="21" t="s">
        <v>205</v>
      </c>
      <c r="C56" s="22" t="s">
        <v>14</v>
      </c>
      <c r="D56" s="29" t="s">
        <v>22</v>
      </c>
      <c r="E56" s="15">
        <v>34.520000000000003</v>
      </c>
      <c r="F56" s="15">
        <v>32.69</v>
      </c>
      <c r="G56" s="15">
        <v>54.1</v>
      </c>
      <c r="H56" s="15">
        <v>56.53</v>
      </c>
      <c r="I56" s="15">
        <v>39.11</v>
      </c>
      <c r="J56" s="15">
        <f t="shared" si="0"/>
        <v>216.95</v>
      </c>
      <c r="K56" s="16"/>
    </row>
    <row r="57" spans="1:12" s="17" customFormat="1" ht="24" customHeight="1">
      <c r="A57" s="30" t="s">
        <v>99</v>
      </c>
      <c r="B57" s="31" t="s">
        <v>100</v>
      </c>
      <c r="C57" s="22" t="s">
        <v>27</v>
      </c>
      <c r="D57" s="29" t="s">
        <v>15</v>
      </c>
      <c r="E57" s="15">
        <v>40.24</v>
      </c>
      <c r="F57" s="15">
        <v>40.1</v>
      </c>
      <c r="G57" s="15">
        <v>37.840000000000003</v>
      </c>
      <c r="H57" s="15">
        <v>58.99</v>
      </c>
      <c r="I57" s="15">
        <v>40.36</v>
      </c>
      <c r="J57" s="15">
        <f t="shared" si="0"/>
        <v>217.53000000000003</v>
      </c>
      <c r="K57" s="27"/>
      <c r="L57" s="27"/>
    </row>
    <row r="58" spans="1:12" s="17" customFormat="1" ht="24" customHeight="1">
      <c r="A58" s="32" t="s">
        <v>74</v>
      </c>
      <c r="B58" s="33" t="s">
        <v>75</v>
      </c>
      <c r="C58" s="13" t="s">
        <v>14</v>
      </c>
      <c r="D58" s="29" t="s">
        <v>15</v>
      </c>
      <c r="E58" s="15">
        <v>64.7</v>
      </c>
      <c r="F58" s="15">
        <v>53.04</v>
      </c>
      <c r="G58" s="15">
        <v>30.06</v>
      </c>
      <c r="H58" s="15">
        <v>41.91</v>
      </c>
      <c r="I58" s="15">
        <v>28.91</v>
      </c>
      <c r="J58" s="15">
        <f t="shared" si="0"/>
        <v>218.62</v>
      </c>
    </row>
    <row r="59" spans="1:12" s="17" customFormat="1" ht="24" customHeight="1">
      <c r="A59" s="32" t="s">
        <v>183</v>
      </c>
      <c r="B59" s="33" t="s">
        <v>184</v>
      </c>
      <c r="C59" s="13" t="s">
        <v>43</v>
      </c>
      <c r="D59" s="29"/>
      <c r="E59" s="15">
        <v>41.49</v>
      </c>
      <c r="F59" s="15">
        <v>28.36</v>
      </c>
      <c r="G59" s="15">
        <v>44.71</v>
      </c>
      <c r="H59" s="15">
        <v>63.82</v>
      </c>
      <c r="I59" s="15">
        <v>40.43</v>
      </c>
      <c r="J59" s="15">
        <f t="shared" si="0"/>
        <v>218.81</v>
      </c>
    </row>
    <row r="60" spans="1:12" s="17" customFormat="1" ht="24" customHeight="1">
      <c r="A60" s="32" t="s">
        <v>40</v>
      </c>
      <c r="B60" s="33" t="s">
        <v>41</v>
      </c>
      <c r="C60" s="22" t="s">
        <v>35</v>
      </c>
      <c r="D60" s="29" t="s">
        <v>22</v>
      </c>
      <c r="E60" s="15">
        <v>45.72</v>
      </c>
      <c r="F60" s="15">
        <v>87.25</v>
      </c>
      <c r="G60" s="15">
        <v>27.76</v>
      </c>
      <c r="H60" s="15">
        <v>33.42</v>
      </c>
      <c r="I60" s="15">
        <v>25.79</v>
      </c>
      <c r="J60" s="15">
        <f t="shared" si="0"/>
        <v>219.93999999999997</v>
      </c>
    </row>
    <row r="61" spans="1:12" s="17" customFormat="1" ht="24" customHeight="1">
      <c r="A61" s="30" t="s">
        <v>72</v>
      </c>
      <c r="B61" s="31" t="s">
        <v>235</v>
      </c>
      <c r="C61" s="22" t="s">
        <v>14</v>
      </c>
      <c r="D61" s="29" t="s">
        <v>15</v>
      </c>
      <c r="E61" s="15">
        <v>29.93</v>
      </c>
      <c r="F61" s="15">
        <v>28.01</v>
      </c>
      <c r="G61" s="15">
        <v>58.77</v>
      </c>
      <c r="H61" s="15">
        <v>59.95</v>
      </c>
      <c r="I61" s="15">
        <v>43.5</v>
      </c>
      <c r="J61" s="15">
        <f t="shared" si="0"/>
        <v>220.16000000000003</v>
      </c>
      <c r="L61" s="16"/>
    </row>
    <row r="62" spans="1:12" s="17" customFormat="1" ht="24" customHeight="1">
      <c r="A62" s="30" t="s">
        <v>33</v>
      </c>
      <c r="B62" s="31" t="s">
        <v>34</v>
      </c>
      <c r="C62" s="22" t="s">
        <v>35</v>
      </c>
      <c r="D62" s="34"/>
      <c r="E62" s="15">
        <v>71.03</v>
      </c>
      <c r="F62" s="15">
        <v>60.52</v>
      </c>
      <c r="G62" s="15">
        <v>27.14</v>
      </c>
      <c r="H62" s="15">
        <v>36.43</v>
      </c>
      <c r="I62" s="15">
        <v>25.75</v>
      </c>
      <c r="J62" s="15">
        <f t="shared" si="0"/>
        <v>220.87</v>
      </c>
      <c r="L62" s="16"/>
    </row>
    <row r="63" spans="1:12" s="17" customFormat="1" ht="24" customHeight="1">
      <c r="A63" s="32" t="s">
        <v>116</v>
      </c>
      <c r="B63" s="33" t="s">
        <v>49</v>
      </c>
      <c r="C63" s="22" t="s">
        <v>27</v>
      </c>
      <c r="D63" s="29"/>
      <c r="E63" s="15">
        <v>34.43</v>
      </c>
      <c r="F63" s="15">
        <v>28.51</v>
      </c>
      <c r="G63" s="15">
        <v>69.760000000000005</v>
      </c>
      <c r="H63" s="15">
        <v>42.55</v>
      </c>
      <c r="I63" s="15">
        <v>48.43</v>
      </c>
      <c r="J63" s="15">
        <f t="shared" si="0"/>
        <v>223.68</v>
      </c>
      <c r="L63" s="16"/>
    </row>
    <row r="64" spans="1:12" s="17" customFormat="1" ht="24" customHeight="1">
      <c r="A64" s="20" t="s">
        <v>97</v>
      </c>
      <c r="B64" s="21" t="s">
        <v>98</v>
      </c>
      <c r="C64" s="13" t="s">
        <v>14</v>
      </c>
      <c r="D64" s="29"/>
      <c r="E64" s="15">
        <v>33.9</v>
      </c>
      <c r="F64" s="15">
        <v>29.16</v>
      </c>
      <c r="G64" s="15">
        <v>51.39</v>
      </c>
      <c r="H64" s="15">
        <v>61.94</v>
      </c>
      <c r="I64" s="15">
        <v>48.19</v>
      </c>
      <c r="J64" s="15">
        <f t="shared" si="0"/>
        <v>224.57999999999998</v>
      </c>
    </row>
    <row r="65" spans="1:12" s="17" customFormat="1" ht="24" customHeight="1">
      <c r="A65" s="20" t="s">
        <v>52</v>
      </c>
      <c r="B65" s="21" t="s">
        <v>41</v>
      </c>
      <c r="C65" s="22" t="s">
        <v>56</v>
      </c>
      <c r="D65" s="29" t="s">
        <v>22</v>
      </c>
      <c r="E65" s="15">
        <v>40.86</v>
      </c>
      <c r="F65" s="15">
        <v>31.77</v>
      </c>
      <c r="G65" s="15">
        <v>50.63</v>
      </c>
      <c r="H65" s="15">
        <v>59.72</v>
      </c>
      <c r="I65" s="15">
        <v>44.36</v>
      </c>
      <c r="J65" s="15">
        <f t="shared" si="0"/>
        <v>227.33999999999997</v>
      </c>
      <c r="K65" s="16"/>
    </row>
    <row r="66" spans="1:12" s="17" customFormat="1" ht="24" customHeight="1">
      <c r="A66" s="20" t="s">
        <v>109</v>
      </c>
      <c r="B66" s="21" t="s">
        <v>98</v>
      </c>
      <c r="C66" s="13" t="s">
        <v>18</v>
      </c>
      <c r="D66" s="29"/>
      <c r="E66" s="15">
        <v>31.91</v>
      </c>
      <c r="F66" s="15">
        <v>26.08</v>
      </c>
      <c r="G66" s="15">
        <v>59.99</v>
      </c>
      <c r="H66" s="15">
        <v>67.239999999999995</v>
      </c>
      <c r="I66" s="15">
        <v>43.51</v>
      </c>
      <c r="J66" s="15">
        <f t="shared" si="0"/>
        <v>228.72999999999996</v>
      </c>
      <c r="K66" s="16"/>
    </row>
    <row r="67" spans="1:12" s="17" customFormat="1" ht="24" customHeight="1">
      <c r="A67" s="20" t="s">
        <v>132</v>
      </c>
      <c r="B67" s="21" t="s">
        <v>133</v>
      </c>
      <c r="C67" s="13" t="s">
        <v>18</v>
      </c>
      <c r="D67" s="29" t="s">
        <v>22</v>
      </c>
      <c r="E67" s="15">
        <v>29.66</v>
      </c>
      <c r="F67" s="15">
        <v>22.07</v>
      </c>
      <c r="G67" s="15">
        <v>67.12</v>
      </c>
      <c r="H67" s="15">
        <v>72.099999999999994</v>
      </c>
      <c r="I67" s="15">
        <v>43.03</v>
      </c>
      <c r="J67" s="15">
        <f t="shared" si="0"/>
        <v>233.98</v>
      </c>
    </row>
    <row r="68" spans="1:12" s="17" customFormat="1" ht="24" customHeight="1">
      <c r="A68" s="32" t="s">
        <v>182</v>
      </c>
      <c r="B68" s="33" t="s">
        <v>106</v>
      </c>
      <c r="C68" s="13" t="s">
        <v>43</v>
      </c>
      <c r="D68" s="29"/>
      <c r="E68" s="15">
        <v>41</v>
      </c>
      <c r="F68" s="15">
        <v>30.26</v>
      </c>
      <c r="G68" s="15">
        <v>52.74</v>
      </c>
      <c r="H68" s="15">
        <v>65.95</v>
      </c>
      <c r="I68" s="15">
        <v>47.74</v>
      </c>
      <c r="J68" s="15">
        <f t="shared" si="0"/>
        <v>237.69</v>
      </c>
      <c r="K68"/>
      <c r="L68"/>
    </row>
    <row r="69" spans="1:12" s="17" customFormat="1" ht="24" customHeight="1">
      <c r="A69" s="30" t="s">
        <v>185</v>
      </c>
      <c r="B69" s="31" t="s">
        <v>89</v>
      </c>
      <c r="C69" s="22" t="s">
        <v>80</v>
      </c>
      <c r="D69" s="29"/>
      <c r="E69" s="15">
        <v>63.08</v>
      </c>
      <c r="F69" s="15">
        <v>55.66</v>
      </c>
      <c r="G69" s="15">
        <v>35.090000000000003</v>
      </c>
      <c r="H69" s="15">
        <v>53.85</v>
      </c>
      <c r="I69" s="15">
        <v>30.35</v>
      </c>
      <c r="J69" s="15">
        <f t="shared" si="0"/>
        <v>238.02999999999997</v>
      </c>
    </row>
    <row r="70" spans="1:12" s="17" customFormat="1" ht="24" customHeight="1">
      <c r="A70" s="32" t="s">
        <v>108</v>
      </c>
      <c r="B70" s="33" t="s">
        <v>82</v>
      </c>
      <c r="C70" s="22" t="s">
        <v>32</v>
      </c>
      <c r="D70" s="29" t="s">
        <v>22</v>
      </c>
      <c r="E70" s="15">
        <v>66.25</v>
      </c>
      <c r="F70" s="15">
        <v>55.32</v>
      </c>
      <c r="G70" s="15">
        <v>39.07</v>
      </c>
      <c r="H70" s="15">
        <v>48.76</v>
      </c>
      <c r="I70" s="15">
        <v>29.35</v>
      </c>
      <c r="J70" s="15">
        <f t="shared" si="0"/>
        <v>238.74999999999997</v>
      </c>
    </row>
    <row r="71" spans="1:12" s="17" customFormat="1" ht="24" customHeight="1">
      <c r="A71" s="30" t="s">
        <v>193</v>
      </c>
      <c r="B71" s="31" t="s">
        <v>127</v>
      </c>
      <c r="C71" s="22" t="s">
        <v>80</v>
      </c>
      <c r="D71" s="34" t="s">
        <v>15</v>
      </c>
      <c r="E71" s="15">
        <v>56.13</v>
      </c>
      <c r="F71" s="15">
        <v>78.540000000000006</v>
      </c>
      <c r="G71" s="15">
        <v>28.39</v>
      </c>
      <c r="H71" s="15">
        <v>42.4</v>
      </c>
      <c r="I71" s="15">
        <v>38.200000000000003</v>
      </c>
      <c r="J71" s="15">
        <f t="shared" si="0"/>
        <v>243.66000000000003</v>
      </c>
    </row>
    <row r="72" spans="1:12" s="17" customFormat="1" ht="20.100000000000001" customHeight="1">
      <c r="A72" s="20" t="s">
        <v>151</v>
      </c>
      <c r="B72" s="21" t="s">
        <v>152</v>
      </c>
      <c r="C72" s="22" t="s">
        <v>43</v>
      </c>
      <c r="D72" s="29" t="s">
        <v>22</v>
      </c>
      <c r="E72" s="15">
        <v>29.21</v>
      </c>
      <c r="F72" s="15">
        <v>47.58</v>
      </c>
      <c r="G72" s="15">
        <v>57.79</v>
      </c>
      <c r="H72" s="15">
        <v>69.97</v>
      </c>
      <c r="I72" s="15">
        <v>39.51</v>
      </c>
      <c r="J72" s="15">
        <f t="shared" si="0"/>
        <v>244.05999999999997</v>
      </c>
      <c r="K72" s="16"/>
    </row>
    <row r="73" spans="1:12" s="16" customFormat="1" ht="21">
      <c r="A73" s="20" t="s">
        <v>200</v>
      </c>
      <c r="B73" s="21" t="s">
        <v>145</v>
      </c>
      <c r="C73" s="13" t="s">
        <v>14</v>
      </c>
      <c r="D73" s="29"/>
      <c r="E73" s="15">
        <v>37.78</v>
      </c>
      <c r="F73" s="15">
        <v>23.63</v>
      </c>
      <c r="G73" s="15">
        <v>59.49</v>
      </c>
      <c r="H73" s="15">
        <v>78.8</v>
      </c>
      <c r="I73" s="15">
        <v>46.82</v>
      </c>
      <c r="J73" s="15">
        <f t="shared" si="0"/>
        <v>246.51999999999998</v>
      </c>
      <c r="K73" s="17"/>
      <c r="L73" s="17"/>
    </row>
    <row r="74" spans="1:12" s="16" customFormat="1" ht="21">
      <c r="A74" s="30" t="s">
        <v>46</v>
      </c>
      <c r="B74" s="31" t="s">
        <v>47</v>
      </c>
      <c r="C74" s="22" t="s">
        <v>35</v>
      </c>
      <c r="D74" s="34" t="s">
        <v>15</v>
      </c>
      <c r="E74" s="15">
        <v>71.349999999999994</v>
      </c>
      <c r="F74" s="15">
        <v>64.56</v>
      </c>
      <c r="G74" s="15">
        <v>37.729999999999997</v>
      </c>
      <c r="H74" s="15">
        <v>47.9</v>
      </c>
      <c r="I74" s="15">
        <v>25.61</v>
      </c>
      <c r="J74" s="15">
        <f t="shared" si="0"/>
        <v>247.14999999999998</v>
      </c>
      <c r="K74" s="17"/>
      <c r="L74" s="17"/>
    </row>
    <row r="75" spans="1:12" s="16" customFormat="1" ht="21">
      <c r="A75" s="20" t="s">
        <v>236</v>
      </c>
      <c r="B75" s="21" t="s">
        <v>237</v>
      </c>
      <c r="C75" s="22" t="s">
        <v>21</v>
      </c>
      <c r="D75" s="29"/>
      <c r="E75" s="15">
        <v>65.69</v>
      </c>
      <c r="F75" s="15">
        <v>69.09</v>
      </c>
      <c r="G75" s="15">
        <v>41.05</v>
      </c>
      <c r="H75" s="15">
        <v>43.21</v>
      </c>
      <c r="I75" s="15">
        <v>28.83</v>
      </c>
      <c r="J75" s="15">
        <f t="shared" si="0"/>
        <v>247.87</v>
      </c>
      <c r="L75" s="17"/>
    </row>
    <row r="76" spans="1:12" s="16" customFormat="1" ht="21">
      <c r="A76" s="30" t="s">
        <v>103</v>
      </c>
      <c r="B76" s="31" t="s">
        <v>104</v>
      </c>
      <c r="C76" s="13" t="s">
        <v>14</v>
      </c>
      <c r="D76" s="29"/>
      <c r="E76" s="15">
        <v>51.15</v>
      </c>
      <c r="F76" s="15">
        <v>34.090000000000003</v>
      </c>
      <c r="G76" s="15">
        <v>52.46</v>
      </c>
      <c r="H76" s="15">
        <v>69.98</v>
      </c>
      <c r="I76" s="15">
        <v>40.729999999999997</v>
      </c>
      <c r="J76" s="15">
        <f t="shared" si="0"/>
        <v>248.41</v>
      </c>
      <c r="K76" s="17"/>
      <c r="L76" s="17"/>
    </row>
    <row r="77" spans="1:12" s="16" customFormat="1" ht="21">
      <c r="A77" s="20" t="s">
        <v>192</v>
      </c>
      <c r="B77" s="21" t="s">
        <v>145</v>
      </c>
      <c r="C77" s="22" t="s">
        <v>43</v>
      </c>
      <c r="D77" s="29" t="s">
        <v>22</v>
      </c>
      <c r="E77" s="15">
        <v>35.31</v>
      </c>
      <c r="F77" s="15">
        <v>34.1</v>
      </c>
      <c r="G77" s="15">
        <v>67.989999999999995</v>
      </c>
      <c r="H77" s="15">
        <v>66.48</v>
      </c>
      <c r="I77" s="15">
        <v>49.34</v>
      </c>
      <c r="J77" s="15">
        <f t="shared" si="0"/>
        <v>253.22</v>
      </c>
      <c r="K77" s="17"/>
      <c r="L77" s="17"/>
    </row>
    <row r="78" spans="1:12" s="16" customFormat="1" ht="21">
      <c r="A78" s="20" t="s">
        <v>174</v>
      </c>
      <c r="B78" s="21" t="s">
        <v>175</v>
      </c>
      <c r="C78" s="22" t="s">
        <v>21</v>
      </c>
      <c r="D78" s="34"/>
      <c r="E78" s="15">
        <v>63.24</v>
      </c>
      <c r="F78" s="15">
        <v>75.2</v>
      </c>
      <c r="G78" s="15">
        <v>37.68</v>
      </c>
      <c r="H78" s="15">
        <v>50.52</v>
      </c>
      <c r="I78" s="15">
        <v>30.03</v>
      </c>
      <c r="J78" s="15">
        <f t="shared" si="0"/>
        <v>256.67</v>
      </c>
      <c r="K78" s="17"/>
      <c r="L78" s="17"/>
    </row>
    <row r="79" spans="1:12" s="16" customFormat="1" ht="21">
      <c r="A79" s="32" t="s">
        <v>238</v>
      </c>
      <c r="B79" s="33" t="s">
        <v>239</v>
      </c>
      <c r="C79" s="13" t="s">
        <v>14</v>
      </c>
      <c r="D79" s="29" t="s">
        <v>115</v>
      </c>
      <c r="E79" s="15">
        <v>48.4</v>
      </c>
      <c r="F79" s="15">
        <v>37.22</v>
      </c>
      <c r="G79" s="15">
        <v>54.7</v>
      </c>
      <c r="H79" s="15">
        <v>70.760000000000005</v>
      </c>
      <c r="I79" s="15">
        <v>51.66</v>
      </c>
      <c r="J79" s="15">
        <f t="shared" si="0"/>
        <v>262.74</v>
      </c>
    </row>
    <row r="80" spans="1:12" s="16" customFormat="1" ht="21">
      <c r="A80" s="32" t="s">
        <v>197</v>
      </c>
      <c r="B80" s="33" t="s">
        <v>145</v>
      </c>
      <c r="C80" s="22" t="s">
        <v>35</v>
      </c>
      <c r="D80" s="29"/>
      <c r="E80" s="15">
        <v>62.9</v>
      </c>
      <c r="F80" s="15">
        <v>67.88</v>
      </c>
      <c r="G80" s="15">
        <v>49.7</v>
      </c>
      <c r="H80" s="15">
        <v>48.34</v>
      </c>
      <c r="I80" s="15">
        <v>36</v>
      </c>
      <c r="J80" s="15">
        <f t="shared" si="0"/>
        <v>264.82000000000005</v>
      </c>
      <c r="K80" s="17"/>
      <c r="L80" s="17"/>
    </row>
    <row r="81" spans="1:12" s="16" customFormat="1" ht="21">
      <c r="A81" s="32" t="s">
        <v>12</v>
      </c>
      <c r="B81" s="33" t="s">
        <v>13</v>
      </c>
      <c r="C81" s="13" t="s">
        <v>14</v>
      </c>
      <c r="D81" s="29" t="s">
        <v>15</v>
      </c>
      <c r="E81" s="15">
        <v>46.81</v>
      </c>
      <c r="F81" s="15">
        <v>40.799999999999997</v>
      </c>
      <c r="G81" s="15">
        <v>57.88</v>
      </c>
      <c r="H81" s="15">
        <v>69.150000000000006</v>
      </c>
      <c r="I81" s="15">
        <v>51.95</v>
      </c>
      <c r="J81" s="15">
        <f t="shared" si="0"/>
        <v>266.59000000000003</v>
      </c>
    </row>
    <row r="82" spans="1:12" s="16" customFormat="1" ht="21">
      <c r="A82" s="20" t="s">
        <v>240</v>
      </c>
      <c r="B82" s="21" t="s">
        <v>241</v>
      </c>
      <c r="C82" s="13" t="s">
        <v>43</v>
      </c>
      <c r="D82" s="29"/>
      <c r="E82" s="15">
        <v>27.24</v>
      </c>
      <c r="F82" s="15">
        <v>30.7</v>
      </c>
      <c r="G82" s="15">
        <v>51.22</v>
      </c>
      <c r="H82" s="15">
        <v>106.28</v>
      </c>
      <c r="I82" s="15">
        <v>52.42</v>
      </c>
      <c r="J82" s="15">
        <f t="shared" si="0"/>
        <v>267.86</v>
      </c>
      <c r="K82"/>
      <c r="L82"/>
    </row>
    <row r="83" spans="1:12" s="16" customFormat="1" ht="21">
      <c r="A83" s="30" t="s">
        <v>242</v>
      </c>
      <c r="B83" s="31" t="s">
        <v>164</v>
      </c>
      <c r="C83" s="22" t="s">
        <v>18</v>
      </c>
      <c r="D83" s="29" t="s">
        <v>22</v>
      </c>
      <c r="E83" s="15">
        <v>38.82</v>
      </c>
      <c r="F83" s="15">
        <v>30.65</v>
      </c>
      <c r="G83" s="15">
        <v>57.24</v>
      </c>
      <c r="H83" s="15">
        <v>93.16</v>
      </c>
      <c r="I83" s="15">
        <v>49.44</v>
      </c>
      <c r="J83" s="15">
        <f t="shared" si="0"/>
        <v>269.31</v>
      </c>
      <c r="K83" s="17"/>
      <c r="L83" s="17"/>
    </row>
    <row r="84" spans="1:12" s="16" customFormat="1" ht="21">
      <c r="A84" s="20" t="s">
        <v>209</v>
      </c>
      <c r="B84" s="21" t="s">
        <v>41</v>
      </c>
      <c r="C84" s="13" t="s">
        <v>53</v>
      </c>
      <c r="D84" s="29" t="s">
        <v>22</v>
      </c>
      <c r="E84" s="15">
        <v>53.9</v>
      </c>
      <c r="F84" s="15">
        <v>40.950000000000003</v>
      </c>
      <c r="G84" s="15">
        <v>45.51</v>
      </c>
      <c r="H84" s="15">
        <v>88.2</v>
      </c>
      <c r="I84" s="15">
        <v>43.27</v>
      </c>
      <c r="J84" s="15">
        <f t="shared" si="0"/>
        <v>271.83</v>
      </c>
    </row>
    <row r="85" spans="1:12" s="16" customFormat="1" ht="21">
      <c r="A85" s="20" t="s">
        <v>243</v>
      </c>
      <c r="B85" s="21" t="s">
        <v>244</v>
      </c>
      <c r="C85" s="22" t="s">
        <v>27</v>
      </c>
      <c r="D85" s="29" t="s">
        <v>15</v>
      </c>
      <c r="E85" s="15">
        <v>35.340000000000003</v>
      </c>
      <c r="F85" s="15">
        <v>43.59</v>
      </c>
      <c r="G85" s="15">
        <v>54.89</v>
      </c>
      <c r="H85" s="15">
        <v>107.97</v>
      </c>
      <c r="I85" s="15">
        <v>37.61</v>
      </c>
      <c r="J85" s="15">
        <f t="shared" si="0"/>
        <v>279.39999999999998</v>
      </c>
    </row>
    <row r="86" spans="1:12" s="16" customFormat="1" ht="21">
      <c r="A86" s="30" t="s">
        <v>245</v>
      </c>
      <c r="B86" s="31" t="s">
        <v>246</v>
      </c>
      <c r="C86" s="13" t="s">
        <v>14</v>
      </c>
      <c r="D86" s="29" t="s">
        <v>115</v>
      </c>
      <c r="E86" s="15">
        <v>39.53</v>
      </c>
      <c r="F86" s="15">
        <v>29.78</v>
      </c>
      <c r="G86" s="15">
        <v>72.92</v>
      </c>
      <c r="H86" s="15">
        <v>94.4</v>
      </c>
      <c r="I86" s="15">
        <v>48.72</v>
      </c>
      <c r="J86" s="15">
        <f t="shared" si="0"/>
        <v>285.35000000000002</v>
      </c>
      <c r="K86" s="17"/>
      <c r="L86" s="17"/>
    </row>
    <row r="87" spans="1:12" s="16" customFormat="1" ht="21">
      <c r="A87" s="20" t="s">
        <v>247</v>
      </c>
      <c r="B87" s="21" t="s">
        <v>58</v>
      </c>
      <c r="C87" s="22" t="s">
        <v>80</v>
      </c>
      <c r="D87" s="29" t="s">
        <v>15</v>
      </c>
      <c r="E87" s="15">
        <v>58.18</v>
      </c>
      <c r="F87" s="15">
        <v>42.45</v>
      </c>
      <c r="G87" s="15">
        <v>93.81</v>
      </c>
      <c r="H87" s="15">
        <v>59.5</v>
      </c>
      <c r="I87" s="15">
        <v>32.93</v>
      </c>
      <c r="J87" s="15">
        <f t="shared" si="0"/>
        <v>286.87</v>
      </c>
      <c r="K87" s="17"/>
      <c r="L87" s="17"/>
    </row>
    <row r="88" spans="1:12" s="16" customFormat="1" ht="21">
      <c r="A88" s="20" t="s">
        <v>196</v>
      </c>
      <c r="B88" s="21" t="s">
        <v>137</v>
      </c>
      <c r="C88" s="22" t="s">
        <v>32</v>
      </c>
      <c r="D88" s="29" t="s">
        <v>15</v>
      </c>
      <c r="E88" s="15">
        <v>93.02</v>
      </c>
      <c r="F88" s="15">
        <v>68.69</v>
      </c>
      <c r="G88" s="15">
        <v>45.65</v>
      </c>
      <c r="H88" s="15">
        <v>50.64</v>
      </c>
      <c r="I88" s="15">
        <v>32.42</v>
      </c>
      <c r="J88" s="15">
        <f t="shared" si="0"/>
        <v>290.42</v>
      </c>
      <c r="K88" s="17"/>
      <c r="L88" s="17"/>
    </row>
    <row r="89" spans="1:12" s="16" customFormat="1" ht="21">
      <c r="A89" s="20" t="s">
        <v>170</v>
      </c>
      <c r="B89" s="21" t="s">
        <v>71</v>
      </c>
      <c r="C89" s="13" t="s">
        <v>14</v>
      </c>
      <c r="D89" s="29"/>
      <c r="E89" s="15">
        <v>34.409999999999997</v>
      </c>
      <c r="F89" s="15">
        <v>35.869999999999997</v>
      </c>
      <c r="G89" s="15">
        <v>65.540000000000006</v>
      </c>
      <c r="H89" s="15">
        <v>96.97</v>
      </c>
      <c r="I89" s="15">
        <v>64.73</v>
      </c>
      <c r="J89" s="15">
        <f t="shared" si="0"/>
        <v>297.52</v>
      </c>
      <c r="K89"/>
      <c r="L89"/>
    </row>
    <row r="90" spans="1:12" s="16" customFormat="1" ht="21">
      <c r="A90" s="32" t="s">
        <v>194</v>
      </c>
      <c r="B90" s="33" t="s">
        <v>195</v>
      </c>
      <c r="C90" s="22" t="s">
        <v>32</v>
      </c>
      <c r="D90" s="29" t="s">
        <v>22</v>
      </c>
      <c r="E90" s="15">
        <v>61.05</v>
      </c>
      <c r="F90" s="15">
        <v>90.44</v>
      </c>
      <c r="G90" s="15">
        <v>52.5</v>
      </c>
      <c r="H90" s="15">
        <v>71.709999999999994</v>
      </c>
      <c r="I90" s="15">
        <v>34.86</v>
      </c>
      <c r="J90" s="15">
        <f t="shared" si="0"/>
        <v>310.56</v>
      </c>
    </row>
    <row r="91" spans="1:12" s="16" customFormat="1" ht="21">
      <c r="A91" s="20" t="s">
        <v>191</v>
      </c>
      <c r="B91" s="21" t="s">
        <v>29</v>
      </c>
      <c r="C91" s="22" t="s">
        <v>21</v>
      </c>
      <c r="D91" s="29"/>
      <c r="E91" s="15">
        <v>85.96</v>
      </c>
      <c r="F91" s="15">
        <v>82.18</v>
      </c>
      <c r="G91" s="15">
        <v>48.72</v>
      </c>
      <c r="H91" s="15">
        <v>49.92</v>
      </c>
      <c r="I91" s="15">
        <v>44.22</v>
      </c>
      <c r="J91" s="15">
        <f t="shared" si="0"/>
        <v>311</v>
      </c>
    </row>
    <row r="92" spans="1:12" s="16" customFormat="1" ht="21">
      <c r="A92" s="32" t="s">
        <v>182</v>
      </c>
      <c r="B92" s="33" t="s">
        <v>106</v>
      </c>
      <c r="C92" s="22" t="s">
        <v>80</v>
      </c>
      <c r="D92" s="29"/>
      <c r="E92" s="15">
        <v>95.37</v>
      </c>
      <c r="F92" s="15">
        <v>125.45</v>
      </c>
      <c r="G92" s="15">
        <v>31.09</v>
      </c>
      <c r="H92" s="15">
        <v>39.53</v>
      </c>
      <c r="I92" s="15">
        <v>24.52</v>
      </c>
      <c r="J92" s="15">
        <f t="shared" si="0"/>
        <v>315.95999999999998</v>
      </c>
    </row>
    <row r="93" spans="1:12" s="16" customFormat="1" ht="21">
      <c r="A93" s="20" t="s">
        <v>248</v>
      </c>
      <c r="B93" s="21" t="s">
        <v>145</v>
      </c>
      <c r="C93" s="22" t="s">
        <v>21</v>
      </c>
      <c r="D93" s="29" t="s">
        <v>22</v>
      </c>
      <c r="E93" s="15">
        <v>103.99</v>
      </c>
      <c r="F93" s="15">
        <v>85.02</v>
      </c>
      <c r="G93" s="15">
        <v>37.729999999999997</v>
      </c>
      <c r="H93" s="15">
        <v>48.62</v>
      </c>
      <c r="I93" s="15">
        <v>42.08</v>
      </c>
      <c r="J93" s="15">
        <f t="shared" si="0"/>
        <v>317.43999999999994</v>
      </c>
    </row>
    <row r="94" spans="1:12" s="16" customFormat="1" ht="21">
      <c r="A94" s="20" t="s">
        <v>191</v>
      </c>
      <c r="B94" s="21" t="s">
        <v>106</v>
      </c>
      <c r="C94" s="22" t="s">
        <v>168</v>
      </c>
      <c r="D94" s="29"/>
      <c r="E94" s="15">
        <v>83.41</v>
      </c>
      <c r="F94" s="15">
        <v>85.36</v>
      </c>
      <c r="G94" s="15">
        <v>64.38</v>
      </c>
      <c r="H94" s="15">
        <v>55.26</v>
      </c>
      <c r="I94" s="15">
        <v>32.06</v>
      </c>
      <c r="J94" s="15">
        <f t="shared" si="0"/>
        <v>320.46999999999997</v>
      </c>
    </row>
    <row r="95" spans="1:12" s="16" customFormat="1" ht="21">
      <c r="A95" s="20" t="s">
        <v>191</v>
      </c>
      <c r="B95" s="21" t="s">
        <v>29</v>
      </c>
      <c r="C95" s="13" t="s">
        <v>43</v>
      </c>
      <c r="D95" s="29"/>
      <c r="E95" s="15">
        <v>43.19</v>
      </c>
      <c r="F95" s="15">
        <v>46.11</v>
      </c>
      <c r="G95" s="15">
        <v>77.84</v>
      </c>
      <c r="H95" s="15">
        <v>106.33</v>
      </c>
      <c r="I95" s="15">
        <v>63.6</v>
      </c>
      <c r="J95" s="15">
        <f t="shared" si="0"/>
        <v>337.07</v>
      </c>
    </row>
    <row r="96" spans="1:12" s="16" customFormat="1" ht="21">
      <c r="A96" s="20" t="s">
        <v>240</v>
      </c>
      <c r="B96" s="21" t="s">
        <v>241</v>
      </c>
      <c r="C96" s="22" t="s">
        <v>21</v>
      </c>
      <c r="D96" s="29"/>
      <c r="E96" s="15">
        <v>65</v>
      </c>
      <c r="F96" s="15">
        <v>122.58</v>
      </c>
      <c r="G96" s="15">
        <v>59.27</v>
      </c>
      <c r="H96" s="15">
        <v>57.86</v>
      </c>
      <c r="I96" s="15">
        <v>42.27</v>
      </c>
      <c r="J96" s="15">
        <f t="shared" si="0"/>
        <v>346.97999999999996</v>
      </c>
      <c r="L96" s="17"/>
    </row>
    <row r="97" spans="1:12" s="16" customFormat="1" ht="21">
      <c r="A97" s="20" t="s">
        <v>50</v>
      </c>
      <c r="B97" s="21" t="s">
        <v>29</v>
      </c>
      <c r="C97" s="13" t="s">
        <v>14</v>
      </c>
      <c r="D97" s="29"/>
      <c r="E97" s="15">
        <v>26.11</v>
      </c>
      <c r="F97" s="15">
        <v>24.34</v>
      </c>
      <c r="G97" s="15">
        <v>228.29</v>
      </c>
      <c r="H97" s="15">
        <v>999</v>
      </c>
      <c r="I97" s="15">
        <v>36.43</v>
      </c>
      <c r="J97" s="15">
        <f t="shared" si="0"/>
        <v>1314.17</v>
      </c>
      <c r="K97" s="16" t="s">
        <v>202</v>
      </c>
      <c r="L97" s="17"/>
    </row>
    <row r="98" spans="1:12" s="16" customFormat="1" ht="21">
      <c r="A98" s="30" t="s">
        <v>30</v>
      </c>
      <c r="B98" s="31" t="s">
        <v>31</v>
      </c>
      <c r="C98" s="22" t="s">
        <v>32</v>
      </c>
      <c r="D98" s="34"/>
      <c r="E98" s="15">
        <v>999</v>
      </c>
      <c r="F98" s="15">
        <v>999</v>
      </c>
      <c r="G98" s="15">
        <v>999</v>
      </c>
      <c r="H98" s="15">
        <v>999</v>
      </c>
      <c r="I98" s="15">
        <v>999</v>
      </c>
      <c r="J98" s="15">
        <f t="shared" si="0"/>
        <v>4995</v>
      </c>
      <c r="K98" s="26"/>
      <c r="L98" s="26"/>
    </row>
    <row r="99" spans="1:12" s="16" customFormat="1" ht="21">
      <c r="A99" s="20" t="s">
        <v>204</v>
      </c>
      <c r="B99" s="21" t="s">
        <v>205</v>
      </c>
      <c r="C99" s="22" t="s">
        <v>21</v>
      </c>
      <c r="D99" s="29"/>
      <c r="E99" s="15">
        <v>999</v>
      </c>
      <c r="F99" s="15">
        <v>999</v>
      </c>
      <c r="G99" s="15">
        <v>999</v>
      </c>
      <c r="H99" s="15">
        <v>999</v>
      </c>
      <c r="I99" s="15">
        <v>999</v>
      </c>
      <c r="J99" s="15">
        <f t="shared" si="0"/>
        <v>4995</v>
      </c>
      <c r="K99" s="17"/>
      <c r="L99" s="17"/>
    </row>
    <row r="100" spans="1:12" s="16" customFormat="1" ht="21">
      <c r="A100" s="20" t="s">
        <v>48</v>
      </c>
      <c r="B100" s="21" t="s">
        <v>49</v>
      </c>
      <c r="C100" s="22" t="s">
        <v>35</v>
      </c>
      <c r="D100" s="29"/>
      <c r="E100" s="15">
        <v>999</v>
      </c>
      <c r="F100" s="15">
        <v>999</v>
      </c>
      <c r="G100" s="15">
        <v>999</v>
      </c>
      <c r="H100" s="15">
        <v>999</v>
      </c>
      <c r="I100" s="15">
        <v>999</v>
      </c>
      <c r="J100" s="15">
        <f t="shared" si="0"/>
        <v>4995</v>
      </c>
      <c r="K100" s="17"/>
      <c r="L100" s="17"/>
    </row>
    <row r="101" spans="1:12" s="16" customFormat="1" ht="21">
      <c r="A101" s="20" t="s">
        <v>81</v>
      </c>
      <c r="B101" s="21" t="s">
        <v>82</v>
      </c>
      <c r="C101" s="22" t="s">
        <v>80</v>
      </c>
      <c r="D101" s="29" t="s">
        <v>22</v>
      </c>
      <c r="E101" s="15">
        <v>999</v>
      </c>
      <c r="F101" s="15">
        <v>999</v>
      </c>
      <c r="G101" s="15">
        <v>999</v>
      </c>
      <c r="H101" s="15">
        <v>999</v>
      </c>
      <c r="I101" s="15">
        <v>999</v>
      </c>
      <c r="J101" s="15">
        <f t="shared" si="0"/>
        <v>4995</v>
      </c>
      <c r="K101" s="17"/>
      <c r="L101" s="17"/>
    </row>
    <row r="102" spans="1:12" s="16" customFormat="1" ht="21">
      <c r="A102" s="32" t="s">
        <v>95</v>
      </c>
      <c r="B102" s="33" t="s">
        <v>96</v>
      </c>
      <c r="C102" s="13" t="s">
        <v>18</v>
      </c>
      <c r="D102" s="29" t="s">
        <v>22</v>
      </c>
      <c r="E102" s="15">
        <v>999</v>
      </c>
      <c r="F102" s="15">
        <v>999</v>
      </c>
      <c r="G102" s="15">
        <v>999</v>
      </c>
      <c r="H102" s="15">
        <v>999</v>
      </c>
      <c r="I102" s="15">
        <v>999</v>
      </c>
      <c r="J102" s="15">
        <f t="shared" si="0"/>
        <v>4995</v>
      </c>
      <c r="K102" s="17"/>
      <c r="L102" s="17"/>
    </row>
    <row r="103" spans="1:12" s="16" customFormat="1" ht="21">
      <c r="A103" s="20" t="s">
        <v>210</v>
      </c>
      <c r="B103" s="21" t="s">
        <v>79</v>
      </c>
      <c r="C103" s="22" t="s">
        <v>80</v>
      </c>
      <c r="D103" s="29" t="s">
        <v>22</v>
      </c>
      <c r="E103" s="15">
        <v>999</v>
      </c>
      <c r="F103" s="15">
        <v>999</v>
      </c>
      <c r="G103" s="15">
        <v>999</v>
      </c>
      <c r="H103" s="15">
        <v>999</v>
      </c>
      <c r="I103" s="15">
        <v>999</v>
      </c>
      <c r="J103" s="15">
        <f t="shared" si="0"/>
        <v>4995</v>
      </c>
      <c r="K103" s="17"/>
      <c r="L103" s="17"/>
    </row>
    <row r="104" spans="1:12" s="16" customFormat="1" ht="21">
      <c r="A104" s="32" t="s">
        <v>119</v>
      </c>
      <c r="B104" s="33" t="s">
        <v>29</v>
      </c>
      <c r="C104" s="22" t="s">
        <v>21</v>
      </c>
      <c r="D104" s="29"/>
      <c r="E104" s="15">
        <v>999</v>
      </c>
      <c r="F104" s="15">
        <v>999</v>
      </c>
      <c r="G104" s="15">
        <v>999</v>
      </c>
      <c r="H104" s="15">
        <v>999</v>
      </c>
      <c r="I104" s="15">
        <v>999</v>
      </c>
      <c r="J104" s="15">
        <f t="shared" si="0"/>
        <v>4995</v>
      </c>
      <c r="L104" s="17"/>
    </row>
    <row r="105" spans="1:12" s="16" customFormat="1" ht="21">
      <c r="A105" s="20" t="s">
        <v>130</v>
      </c>
      <c r="B105" s="21" t="s">
        <v>127</v>
      </c>
      <c r="C105" s="22" t="s">
        <v>80</v>
      </c>
      <c r="D105" s="29"/>
      <c r="E105" s="15">
        <v>999</v>
      </c>
      <c r="F105" s="15">
        <v>999</v>
      </c>
      <c r="G105" s="15">
        <v>999</v>
      </c>
      <c r="H105" s="15">
        <v>999</v>
      </c>
      <c r="I105" s="15">
        <v>999</v>
      </c>
      <c r="J105" s="15">
        <f t="shared" si="0"/>
        <v>4995</v>
      </c>
      <c r="K105" s="17"/>
    </row>
    <row r="106" spans="1:12" s="16" customFormat="1" ht="21">
      <c r="A106" s="32" t="s">
        <v>249</v>
      </c>
      <c r="B106" s="33" t="s">
        <v>41</v>
      </c>
      <c r="C106" s="13" t="s">
        <v>43</v>
      </c>
      <c r="D106" s="29" t="s">
        <v>22</v>
      </c>
      <c r="E106" s="15">
        <v>999</v>
      </c>
      <c r="F106" s="15">
        <v>999</v>
      </c>
      <c r="G106" s="15">
        <v>999</v>
      </c>
      <c r="H106" s="15">
        <v>999</v>
      </c>
      <c r="I106" s="15">
        <v>999</v>
      </c>
      <c r="J106" s="15">
        <f t="shared" si="0"/>
        <v>4995</v>
      </c>
    </row>
    <row r="107" spans="1:12" s="16" customFormat="1" ht="21">
      <c r="A107" s="20" t="s">
        <v>250</v>
      </c>
      <c r="B107" s="21" t="s">
        <v>251</v>
      </c>
      <c r="C107" s="22" t="s">
        <v>80</v>
      </c>
      <c r="D107" s="29"/>
      <c r="E107" s="15">
        <v>999</v>
      </c>
      <c r="F107" s="15">
        <v>999</v>
      </c>
      <c r="G107" s="15">
        <v>999</v>
      </c>
      <c r="H107" s="15">
        <v>999</v>
      </c>
      <c r="I107" s="15">
        <v>999</v>
      </c>
      <c r="J107" s="15">
        <f t="shared" si="0"/>
        <v>4995</v>
      </c>
      <c r="K107" s="17"/>
      <c r="L107" s="17"/>
    </row>
  </sheetData>
  <sheetProtection password="C12A" sheet="1" objects="1" scenarios="1" formatCells="0" formatColumns="0" formatRows="0" sort="0" autoFilter="0" pivotTables="0"/>
  <autoFilter ref="A1:L107"/>
  <conditionalFormatting sqref="E2:I107">
    <cfRule type="expression" dxfId="248" priority="1" stopIfTrue="1">
      <formula>LEN(TRIM(E2))=0</formula>
    </cfRule>
    <cfRule type="cellIs" dxfId="247" priority="2" stopIfTrue="1" operator="lessThan">
      <formula>10</formula>
    </cfRule>
  </conditionalFormatting>
  <conditionalFormatting sqref="E100:J107 E2:J72">
    <cfRule type="expression" dxfId="246" priority="3" stopIfTrue="1">
      <formula>OR($K2="SQ",$K2="RIT")</formula>
    </cfRule>
  </conditionalFormatting>
  <conditionalFormatting sqref="E45:I47">
    <cfRule type="expression" dxfId="245" priority="4" stopIfTrue="1">
      <formula>OR($K45="SQ",$K45="RIT")</formula>
    </cfRule>
  </conditionalFormatting>
  <conditionalFormatting sqref="E48:I48">
    <cfRule type="expression" dxfId="244" priority="5" stopIfTrue="1">
      <formula>OR($K48="SQ",$K48="RIT")</formula>
    </cfRule>
  </conditionalFormatting>
  <conditionalFormatting sqref="E49:I52">
    <cfRule type="expression" dxfId="243" priority="6" stopIfTrue="1">
      <formula>OR($K49="SQ",$K49="RIT")</formula>
    </cfRule>
  </conditionalFormatting>
  <conditionalFormatting sqref="E53:I53">
    <cfRule type="expression" dxfId="242" priority="7" stopIfTrue="1">
      <formula>OR($K53="SQ",$K53="RIT")</formula>
    </cfRule>
  </conditionalFormatting>
  <conditionalFormatting sqref="E54:I56">
    <cfRule type="expression" dxfId="241" priority="8" stopIfTrue="1">
      <formula>OR($K54="SQ",$K54="RIT")</formula>
    </cfRule>
  </conditionalFormatting>
  <conditionalFormatting sqref="E57:I57">
    <cfRule type="expression" dxfId="240" priority="9" stopIfTrue="1">
      <formula>OR($K57="SQ",$K57="RIT")</formula>
    </cfRule>
  </conditionalFormatting>
  <conditionalFormatting sqref="E58:I60">
    <cfRule type="expression" dxfId="239" priority="10" stopIfTrue="1">
      <formula>OR($K58="SQ",$K58="RIT")</formula>
    </cfRule>
  </conditionalFormatting>
  <conditionalFormatting sqref="E61:I61">
    <cfRule type="expression" dxfId="238" priority="11" stopIfTrue="1">
      <formula>OR($K61="SQ",$K61="RIT")</formula>
    </cfRule>
  </conditionalFormatting>
  <conditionalFormatting sqref="E64:I64">
    <cfRule type="expression" dxfId="237" priority="12" stopIfTrue="1">
      <formula>OR($K64="SQ",$K64="RIT")</formula>
    </cfRule>
  </conditionalFormatting>
  <conditionalFormatting sqref="E65:I68">
    <cfRule type="expression" dxfId="236" priority="13" stopIfTrue="1">
      <formula>OR($K65="SQ",$K65="RIT")</formula>
    </cfRule>
  </conditionalFormatting>
  <conditionalFormatting sqref="E69:I69">
    <cfRule type="expression" dxfId="235" priority="14" stopIfTrue="1">
      <formula>OR($K69="SQ",$K69="RIT")</formula>
    </cfRule>
  </conditionalFormatting>
  <conditionalFormatting sqref="E72:I72">
    <cfRule type="expression" dxfId="234" priority="15" stopIfTrue="1">
      <formula>OR($K72="SQ",$K72="RIT")</formula>
    </cfRule>
  </conditionalFormatting>
  <conditionalFormatting sqref="E100:I107 E2:J72">
    <cfRule type="expression" dxfId="233" priority="16" stopIfTrue="1">
      <formula>$L2="S"</formula>
    </cfRule>
  </conditionalFormatting>
  <conditionalFormatting sqref="E73:I84">
    <cfRule type="expression" dxfId="232" priority="17" stopIfTrue="1">
      <formula>OR($K73="SQ",$K73="RIT")</formula>
    </cfRule>
  </conditionalFormatting>
  <conditionalFormatting sqref="E73:I84">
    <cfRule type="expression" dxfId="231" priority="18" stopIfTrue="1">
      <formula>OR($K73="SQ",$K73="RIT")</formula>
    </cfRule>
  </conditionalFormatting>
  <conditionalFormatting sqref="E73:I84">
    <cfRule type="expression" dxfId="230" priority="19" stopIfTrue="1">
      <formula>$L73="S"</formula>
    </cfRule>
  </conditionalFormatting>
  <conditionalFormatting sqref="J73:J84">
    <cfRule type="expression" dxfId="229" priority="20" stopIfTrue="1">
      <formula>OR($K73="SQ",$K73="RIT")</formula>
    </cfRule>
  </conditionalFormatting>
  <conditionalFormatting sqref="J73:J84">
    <cfRule type="expression" dxfId="228" priority="21" stopIfTrue="1">
      <formula>OR($K73="SQ",$K73="RIT")</formula>
    </cfRule>
  </conditionalFormatting>
  <conditionalFormatting sqref="J73:J84 J100:J107">
    <cfRule type="expression" dxfId="227" priority="22" stopIfTrue="1">
      <formula>$L73="S"</formula>
    </cfRule>
  </conditionalFormatting>
  <conditionalFormatting sqref="E85:I91">
    <cfRule type="expression" dxfId="226" priority="23" stopIfTrue="1">
      <formula>OR($K85="SQ",$K85="RIT")</formula>
    </cfRule>
  </conditionalFormatting>
  <conditionalFormatting sqref="E85:I91">
    <cfRule type="expression" dxfId="225" priority="24" stopIfTrue="1">
      <formula>OR($K85="SQ",$K85="RIT")</formula>
    </cfRule>
  </conditionalFormatting>
  <conditionalFormatting sqref="E85:I91">
    <cfRule type="expression" dxfId="224" priority="25" stopIfTrue="1">
      <formula>$L85="S"</formula>
    </cfRule>
  </conditionalFormatting>
  <conditionalFormatting sqref="J85:J91">
    <cfRule type="expression" dxfId="223" priority="26" stopIfTrue="1">
      <formula>OR($K85="SQ",$K85="RIT")</formula>
    </cfRule>
  </conditionalFormatting>
  <conditionalFormatting sqref="J85:J91">
    <cfRule type="expression" dxfId="222" priority="27" stopIfTrue="1">
      <formula>OR($K85="SQ",$K85="RIT")</formula>
    </cfRule>
  </conditionalFormatting>
  <conditionalFormatting sqref="J85:J91">
    <cfRule type="expression" dxfId="221" priority="28" stopIfTrue="1">
      <formula>$L85="S"</formula>
    </cfRule>
  </conditionalFormatting>
  <conditionalFormatting sqref="E92:I99">
    <cfRule type="expression" dxfId="220" priority="29" stopIfTrue="1">
      <formula>OR($K92="SQ",$K92="RIT")</formula>
    </cfRule>
  </conditionalFormatting>
  <conditionalFormatting sqref="E92:I99">
    <cfRule type="expression" dxfId="219" priority="30" stopIfTrue="1">
      <formula>OR($K92="SQ",$K92="RIT")</formula>
    </cfRule>
  </conditionalFormatting>
  <conditionalFormatting sqref="E92:I99">
    <cfRule type="expression" dxfId="218" priority="31" stopIfTrue="1">
      <formula>$L92="S"</formula>
    </cfRule>
  </conditionalFormatting>
  <conditionalFormatting sqref="J92:J99">
    <cfRule type="expression" dxfId="217" priority="32" stopIfTrue="1">
      <formula>OR($K92="SQ",$K92="RIT")</formula>
    </cfRule>
  </conditionalFormatting>
  <conditionalFormatting sqref="J92:J99">
    <cfRule type="expression" dxfId="216" priority="33" stopIfTrue="1">
      <formula>OR($K92="SQ",$K92="RIT")</formula>
    </cfRule>
  </conditionalFormatting>
  <conditionalFormatting sqref="J92:J99">
    <cfRule type="expression" dxfId="215" priority="34" stopIfTrue="1">
      <formula>$L92="S"</formula>
    </cfRule>
  </conditionalFormatting>
  <conditionalFormatting sqref="E68:I68">
    <cfRule type="expression" dxfId="214" priority="35" stopIfTrue="1">
      <formula>OR($K68="SQ",$K68="RIT")</formula>
    </cfRule>
  </conditionalFormatting>
  <conditionalFormatting sqref="E41:I41">
    <cfRule type="expression" dxfId="213" priority="36" stopIfTrue="1">
      <formula>OR($K41="SQ",$K41="RIT")</formula>
    </cfRule>
  </conditionalFormatting>
  <conditionalFormatting sqref="E30:I30">
    <cfRule type="expression" dxfId="212" priority="37" stopIfTrue="1">
      <formula>OR($K30="SQ",$K30="RIT")</formula>
    </cfRule>
  </conditionalFormatting>
  <conditionalFormatting sqref="E42:I42">
    <cfRule type="expression" dxfId="211" priority="38" stopIfTrue="1">
      <formula>OR($K42="SQ",$K42="RIT")</formula>
    </cfRule>
  </conditionalFormatting>
  <conditionalFormatting sqref="E34:I34">
    <cfRule type="expression" dxfId="210" priority="39" stopIfTrue="1">
      <formula>OR($K34="SQ",$K34="RIT")</formula>
    </cfRule>
  </conditionalFormatting>
  <conditionalFormatting sqref="E84:I84">
    <cfRule type="expression" dxfId="209" priority="40" stopIfTrue="1">
      <formula>OR($K84="SQ",$K84="RIT")</formula>
    </cfRule>
  </conditionalFormatting>
  <conditionalFormatting sqref="E84:I84">
    <cfRule type="expression" dxfId="208" priority="41" stopIfTrue="1">
      <formula>$L84="S"</formula>
    </cfRule>
  </conditionalFormatting>
  <conditionalFormatting sqref="I62">
    <cfRule type="expression" dxfId="207" priority="42" stopIfTrue="1">
      <formula>OR($K62="SQ",$K62="RIT")</formula>
    </cfRule>
  </conditionalFormatting>
  <conditionalFormatting sqref="E70:I70">
    <cfRule type="expression" dxfId="206" priority="43" stopIfTrue="1">
      <formula>OR($K70="SQ",$K70="RIT")</formula>
    </cfRule>
  </conditionalFormatting>
  <conditionalFormatting sqref="E70:I70">
    <cfRule type="expression" dxfId="205" priority="44" stopIfTrue="1">
      <formula>OR($K70="SQ",$K70="RIT")</formula>
    </cfRule>
  </conditionalFormatting>
  <conditionalFormatting sqref="E70:I70">
    <cfRule type="expression" dxfId="204" priority="45" stopIfTrue="1">
      <formula>$L70="S"</formula>
    </cfRule>
  </conditionalFormatting>
  <conditionalFormatting sqref="E67:I67">
    <cfRule type="expression" dxfId="203" priority="46" stopIfTrue="1">
      <formula>OR($K67="SQ",$K67="RIT")</formula>
    </cfRule>
  </conditionalFormatting>
  <conditionalFormatting sqref="E67:I67">
    <cfRule type="expression" dxfId="202" priority="47" stopIfTrue="1">
      <formula>OR($K67="SQ",$K67="RIT")</formula>
    </cfRule>
  </conditionalFormatting>
  <conditionalFormatting sqref="E67:I67">
    <cfRule type="expression" dxfId="201" priority="48" stopIfTrue="1">
      <formula>$L67="S"</formula>
    </cfRule>
  </conditionalFormatting>
  <conditionalFormatting sqref="E60:I60">
    <cfRule type="expression" dxfId="200" priority="49" stopIfTrue="1">
      <formula>OR($K60="SQ",$K60="RIT")</formula>
    </cfRule>
  </conditionalFormatting>
  <conditionalFormatting sqref="E60:I60">
    <cfRule type="expression" dxfId="199" priority="50" stopIfTrue="1">
      <formula>OR($K60="SQ",$K60="RIT")</formula>
    </cfRule>
  </conditionalFormatting>
  <conditionalFormatting sqref="E60:I60">
    <cfRule type="expression" dxfId="198" priority="51" stopIfTrue="1">
      <formula>$L60="S"</formula>
    </cfRule>
  </conditionalFormatting>
  <conditionalFormatting sqref="E49:I49">
    <cfRule type="expression" dxfId="197" priority="52" stopIfTrue="1">
      <formula>OR($K49="SQ",$K49="RIT")</formula>
    </cfRule>
  </conditionalFormatting>
  <conditionalFormatting sqref="E49:I49">
    <cfRule type="expression" dxfId="196" priority="53" stopIfTrue="1">
      <formula>OR($K49="SQ",$K49="RIT")</formula>
    </cfRule>
  </conditionalFormatting>
  <conditionalFormatting sqref="E49:I49">
    <cfRule type="expression" dxfId="195" priority="54" stopIfTrue="1">
      <formula>$L49="S"</formula>
    </cfRule>
  </conditionalFormatting>
  <conditionalFormatting sqref="E37:I37">
    <cfRule type="expression" dxfId="194" priority="55" stopIfTrue="1">
      <formula>OR($K37="SQ",$K37="RIT")</formula>
    </cfRule>
  </conditionalFormatting>
  <conditionalFormatting sqref="E37:I37">
    <cfRule type="expression" dxfId="193" priority="56" stopIfTrue="1">
      <formula>OR($K37="SQ",$K37="RIT")</formula>
    </cfRule>
  </conditionalFormatting>
  <conditionalFormatting sqref="E37:I37">
    <cfRule type="expression" dxfId="192" priority="57" stopIfTrue="1">
      <formula>$L37="S"</formula>
    </cfRule>
  </conditionalFormatting>
  <conditionalFormatting sqref="E12:I12">
    <cfRule type="expression" dxfId="191" priority="58" stopIfTrue="1">
      <formula>OR($K12="SQ",$K12="RIT")</formula>
    </cfRule>
  </conditionalFormatting>
  <conditionalFormatting sqref="E12:I12">
    <cfRule type="expression" dxfId="190" priority="59" stopIfTrue="1">
      <formula>OR($K12="SQ",$K12="RIT")</formula>
    </cfRule>
  </conditionalFormatting>
  <conditionalFormatting sqref="E12:I12">
    <cfRule type="expression" dxfId="189" priority="60" stopIfTrue="1">
      <formula>$L12="S"</formula>
    </cfRule>
  </conditionalFormatting>
  <dataValidations count="3">
    <dataValidation type="list" allowBlank="1" showErrorMessage="1" sqref="D2:D43 D45:D107">
      <formula1>SubDivision</formula1>
      <formula2>0</formula2>
    </dataValidation>
    <dataValidation type="list" allowBlank="1" showErrorMessage="1" sqref="C2:C107">
      <formula1>Division</formula1>
      <formula2>0</formula2>
    </dataValidation>
    <dataValidation type="list" allowBlank="1" showErrorMessage="1" sqref="K2:K91">
      <formula1>SQUALIFICATI</formula1>
      <formula2>0</formula2>
    </dataValidation>
  </dataValidations>
  <printOptions horizontalCentered="1"/>
  <pageMargins left="0" right="0" top="0" bottom="0" header="0.51180555555555551" footer="0.51180555555555551"/>
  <pageSetup paperSize="9" scale="6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16"/>
  <sheetViews>
    <sheetView zoomScale="60" zoomScaleNormal="60" workbookViewId="0">
      <pane xSplit="4" ySplit="1" topLeftCell="E35" activePane="bottomRight" state="frozen"/>
      <selection pane="topRight" activeCell="E1" sqref="E1"/>
      <selection pane="bottomLeft" activeCell="A35" sqref="A35"/>
      <selection pane="bottomRight" activeCell="C108" activeCellId="1" sqref="E2:E91 C108"/>
    </sheetView>
  </sheetViews>
  <sheetFormatPr defaultColWidth="9" defaultRowHeight="20.399999999999999"/>
  <cols>
    <col min="1" max="1" width="28.5546875" customWidth="1"/>
    <col min="2" max="2" width="26.88671875" customWidth="1"/>
    <col min="3" max="3" width="30.6640625" style="1" customWidth="1"/>
    <col min="4" max="4" width="23.109375" style="2" customWidth="1"/>
    <col min="5" max="5" width="9.109375" style="3" customWidth="1"/>
    <col min="6" max="8" width="9.109375" style="4" customWidth="1"/>
    <col min="9" max="9" width="10.44140625" style="4" customWidth="1"/>
    <col min="10" max="10" width="11.109375" style="4" customWidth="1"/>
  </cols>
  <sheetData>
    <row r="1" spans="1:12" s="10" customFormat="1" ht="46.5" customHeight="1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0" t="s">
        <v>11</v>
      </c>
    </row>
    <row r="2" spans="1:12" s="17" customFormat="1" ht="24" customHeight="1">
      <c r="A2" s="11" t="s">
        <v>66</v>
      </c>
      <c r="B2" s="12" t="s">
        <v>67</v>
      </c>
      <c r="C2" s="22" t="s">
        <v>21</v>
      </c>
      <c r="D2" s="14"/>
      <c r="E2" s="15">
        <v>39.28</v>
      </c>
      <c r="F2" s="15">
        <v>19.27</v>
      </c>
      <c r="G2" s="15">
        <v>18.670000000000002</v>
      </c>
      <c r="H2" s="15">
        <v>22.79</v>
      </c>
      <c r="I2" s="15">
        <v>19.66</v>
      </c>
      <c r="J2" s="15">
        <f t="shared" ref="J2:J116" si="0">SUM(E2:I2)</f>
        <v>119.66999999999999</v>
      </c>
    </row>
    <row r="3" spans="1:12" s="17" customFormat="1" ht="24" customHeight="1">
      <c r="A3" s="18" t="s">
        <v>50</v>
      </c>
      <c r="B3" s="19" t="s">
        <v>29</v>
      </c>
      <c r="C3" s="13" t="s">
        <v>14</v>
      </c>
      <c r="D3" s="14"/>
      <c r="E3" s="15">
        <v>32.340000000000003</v>
      </c>
      <c r="F3" s="15">
        <v>18.66</v>
      </c>
      <c r="G3" s="15">
        <v>22.91</v>
      </c>
      <c r="H3" s="15">
        <v>30.04</v>
      </c>
      <c r="I3" s="15">
        <v>27.67</v>
      </c>
      <c r="J3" s="15">
        <f t="shared" si="0"/>
        <v>131.62</v>
      </c>
      <c r="K3" s="16"/>
    </row>
    <row r="4" spans="1:12" s="17" customFormat="1" ht="24" customHeight="1">
      <c r="A4" s="18" t="s">
        <v>172</v>
      </c>
      <c r="B4" s="19" t="s">
        <v>173</v>
      </c>
      <c r="C4" s="22" t="s">
        <v>21</v>
      </c>
      <c r="D4" s="14" t="s">
        <v>22</v>
      </c>
      <c r="E4" s="15">
        <v>42.4</v>
      </c>
      <c r="F4" s="15">
        <v>25.51</v>
      </c>
      <c r="G4" s="15">
        <v>22.17</v>
      </c>
      <c r="H4" s="15">
        <v>26.06</v>
      </c>
      <c r="I4" s="15">
        <v>21.84</v>
      </c>
      <c r="J4" s="15">
        <f t="shared" si="0"/>
        <v>137.97999999999999</v>
      </c>
    </row>
    <row r="5" spans="1:12" s="17" customFormat="1" ht="24" customHeight="1">
      <c r="A5" s="23" t="s">
        <v>86</v>
      </c>
      <c r="B5" s="24" t="s">
        <v>87</v>
      </c>
      <c r="C5" s="22" t="s">
        <v>21</v>
      </c>
      <c r="D5" s="14" t="s">
        <v>22</v>
      </c>
      <c r="E5" s="15">
        <v>44.47</v>
      </c>
      <c r="F5" s="15">
        <v>23.36</v>
      </c>
      <c r="G5" s="15">
        <v>19.670000000000002</v>
      </c>
      <c r="H5" s="15">
        <v>23.28</v>
      </c>
      <c r="I5" s="15">
        <v>31.88</v>
      </c>
      <c r="J5" s="15">
        <f t="shared" si="0"/>
        <v>142.66</v>
      </c>
    </row>
    <row r="6" spans="1:12" s="17" customFormat="1" ht="24" customHeight="1">
      <c r="A6" s="18" t="s">
        <v>64</v>
      </c>
      <c r="B6" s="19" t="s">
        <v>65</v>
      </c>
      <c r="C6" s="22" t="s">
        <v>32</v>
      </c>
      <c r="D6" s="14"/>
      <c r="E6" s="15">
        <v>53.34</v>
      </c>
      <c r="F6" s="15">
        <v>27.68</v>
      </c>
      <c r="G6" s="15">
        <v>19.399999999999999</v>
      </c>
      <c r="H6" s="15">
        <v>25.26</v>
      </c>
      <c r="I6" s="15">
        <v>19.190000000000001</v>
      </c>
      <c r="J6" s="15">
        <f t="shared" si="0"/>
        <v>144.87000000000003</v>
      </c>
    </row>
    <row r="7" spans="1:12" s="17" customFormat="1" ht="24" customHeight="1">
      <c r="A7" s="18" t="s">
        <v>226</v>
      </c>
      <c r="B7" s="19" t="s">
        <v>158</v>
      </c>
      <c r="C7" s="22" t="s">
        <v>27</v>
      </c>
      <c r="D7" s="14" t="s">
        <v>15</v>
      </c>
      <c r="E7" s="15">
        <v>34.049999999999997</v>
      </c>
      <c r="F7" s="15">
        <v>24.44</v>
      </c>
      <c r="G7" s="15">
        <v>23.87</v>
      </c>
      <c r="H7" s="15">
        <v>32.9</v>
      </c>
      <c r="I7" s="15">
        <v>31.35</v>
      </c>
      <c r="J7" s="15">
        <f t="shared" si="0"/>
        <v>146.60999999999999</v>
      </c>
    </row>
    <row r="8" spans="1:12" s="26" customFormat="1" ht="24" customHeight="1">
      <c r="A8" s="18" t="s">
        <v>252</v>
      </c>
      <c r="B8" s="19" t="s">
        <v>71</v>
      </c>
      <c r="C8" s="13" t="s">
        <v>14</v>
      </c>
      <c r="D8" s="14"/>
      <c r="E8" s="15">
        <v>33.22</v>
      </c>
      <c r="F8" s="15">
        <v>21.25</v>
      </c>
      <c r="G8" s="15">
        <v>30.64</v>
      </c>
      <c r="H8" s="15">
        <v>41.71</v>
      </c>
      <c r="I8" s="15">
        <v>28.77</v>
      </c>
      <c r="J8" s="15">
        <f t="shared" si="0"/>
        <v>155.59</v>
      </c>
      <c r="K8" s="16"/>
      <c r="L8" s="17"/>
    </row>
    <row r="9" spans="1:12" s="17" customFormat="1" ht="24" customHeight="1">
      <c r="A9" s="11" t="s">
        <v>222</v>
      </c>
      <c r="B9" s="12" t="s">
        <v>223</v>
      </c>
      <c r="C9" s="22" t="s">
        <v>27</v>
      </c>
      <c r="D9" s="14"/>
      <c r="E9" s="15">
        <v>32.49</v>
      </c>
      <c r="F9" s="15">
        <v>26.64</v>
      </c>
      <c r="G9" s="15">
        <v>27.38</v>
      </c>
      <c r="H9" s="15">
        <v>36.35</v>
      </c>
      <c r="I9" s="15">
        <v>34.78</v>
      </c>
      <c r="J9" s="15">
        <f t="shared" si="0"/>
        <v>157.64000000000001</v>
      </c>
      <c r="K9" s="16"/>
      <c r="L9" s="16"/>
    </row>
    <row r="10" spans="1:12" s="17" customFormat="1" ht="24" customHeight="1">
      <c r="A10" s="23" t="s">
        <v>170</v>
      </c>
      <c r="B10" s="24" t="s">
        <v>89</v>
      </c>
      <c r="C10" s="13" t="s">
        <v>18</v>
      </c>
      <c r="D10" s="25"/>
      <c r="E10" s="15">
        <v>31.86</v>
      </c>
      <c r="F10" s="15">
        <v>23.8</v>
      </c>
      <c r="G10" s="15">
        <v>29.36</v>
      </c>
      <c r="H10" s="15">
        <v>43.66</v>
      </c>
      <c r="I10" s="15">
        <v>29.01</v>
      </c>
      <c r="J10" s="15">
        <f t="shared" si="0"/>
        <v>157.69</v>
      </c>
    </row>
    <row r="11" spans="1:12" s="17" customFormat="1" ht="24" customHeight="1">
      <c r="A11" s="23" t="s">
        <v>165</v>
      </c>
      <c r="B11" s="24" t="s">
        <v>29</v>
      </c>
      <c r="C11" s="22" t="s">
        <v>80</v>
      </c>
      <c r="D11" s="25"/>
      <c r="E11" s="15">
        <v>59.82</v>
      </c>
      <c r="F11" s="15">
        <v>30.33</v>
      </c>
      <c r="G11" s="15">
        <v>22.07</v>
      </c>
      <c r="H11" s="15">
        <v>27.59</v>
      </c>
      <c r="I11" s="15">
        <v>23.17</v>
      </c>
      <c r="J11" s="15">
        <f t="shared" si="0"/>
        <v>162.98000000000002</v>
      </c>
    </row>
    <row r="12" spans="1:12" s="17" customFormat="1" ht="24" customHeight="1">
      <c r="A12" s="23" t="s">
        <v>189</v>
      </c>
      <c r="B12" s="24" t="s">
        <v>190</v>
      </c>
      <c r="C12" s="22" t="s">
        <v>168</v>
      </c>
      <c r="D12" s="25"/>
      <c r="E12" s="15">
        <v>59.23</v>
      </c>
      <c r="F12" s="15">
        <v>38.24</v>
      </c>
      <c r="G12" s="15">
        <v>19.829999999999998</v>
      </c>
      <c r="H12" s="15">
        <v>26.76</v>
      </c>
      <c r="I12" s="15">
        <v>22.28</v>
      </c>
      <c r="J12" s="15">
        <f t="shared" si="0"/>
        <v>166.34</v>
      </c>
    </row>
    <row r="13" spans="1:12" s="17" customFormat="1" ht="24" customHeight="1">
      <c r="A13" s="11" t="s">
        <v>253</v>
      </c>
      <c r="B13" s="12" t="s">
        <v>254</v>
      </c>
      <c r="C13" s="22" t="s">
        <v>32</v>
      </c>
      <c r="D13" s="14"/>
      <c r="E13" s="15">
        <v>66.959999999999994</v>
      </c>
      <c r="F13" s="15">
        <v>31.72</v>
      </c>
      <c r="G13" s="15">
        <v>22.18</v>
      </c>
      <c r="H13" s="15">
        <v>26.6</v>
      </c>
      <c r="I13" s="15">
        <v>21.23</v>
      </c>
      <c r="J13" s="15">
        <f t="shared" si="0"/>
        <v>168.68999999999997</v>
      </c>
      <c r="K13" s="16"/>
    </row>
    <row r="14" spans="1:12" s="17" customFormat="1" ht="24" customHeight="1">
      <c r="A14" s="23" t="s">
        <v>50</v>
      </c>
      <c r="B14" s="24" t="s">
        <v>51</v>
      </c>
      <c r="C14" s="22" t="s">
        <v>14</v>
      </c>
      <c r="D14" s="25"/>
      <c r="E14" s="15">
        <v>42.59</v>
      </c>
      <c r="F14" s="15">
        <v>17.920000000000002</v>
      </c>
      <c r="G14" s="15">
        <v>32.07</v>
      </c>
      <c r="H14" s="15">
        <v>34.18</v>
      </c>
      <c r="I14" s="15">
        <v>45.05</v>
      </c>
      <c r="J14" s="15">
        <f t="shared" si="0"/>
        <v>171.81</v>
      </c>
    </row>
    <row r="15" spans="1:12" s="17" customFormat="1" ht="24" customHeight="1">
      <c r="A15" s="18" t="s">
        <v>171</v>
      </c>
      <c r="B15" s="19" t="s">
        <v>47</v>
      </c>
      <c r="C15" s="22" t="s">
        <v>21</v>
      </c>
      <c r="D15" s="14"/>
      <c r="E15" s="15">
        <v>52.81</v>
      </c>
      <c r="F15" s="15">
        <v>28.49</v>
      </c>
      <c r="G15" s="15">
        <v>39.15</v>
      </c>
      <c r="H15" s="15">
        <v>25.16</v>
      </c>
      <c r="I15" s="15">
        <v>26.24</v>
      </c>
      <c r="J15" s="15">
        <f t="shared" si="0"/>
        <v>171.85</v>
      </c>
      <c r="K15" s="16"/>
      <c r="L15" s="16"/>
    </row>
    <row r="16" spans="1:12" s="17" customFormat="1" ht="24" customHeight="1">
      <c r="A16" s="11" t="s">
        <v>255</v>
      </c>
      <c r="B16" s="12" t="s">
        <v>127</v>
      </c>
      <c r="C16" s="13" t="s">
        <v>43</v>
      </c>
      <c r="D16" s="14" t="s">
        <v>22</v>
      </c>
      <c r="E16" s="15">
        <v>37.53</v>
      </c>
      <c r="F16" s="15">
        <v>22.05</v>
      </c>
      <c r="G16" s="15">
        <v>29.06</v>
      </c>
      <c r="H16" s="15">
        <v>51.16</v>
      </c>
      <c r="I16" s="15">
        <v>34.64</v>
      </c>
      <c r="J16" s="15">
        <f t="shared" si="0"/>
        <v>174.44</v>
      </c>
      <c r="K16" s="16"/>
      <c r="L16" s="16"/>
    </row>
    <row r="17" spans="1:13" s="17" customFormat="1" ht="24" customHeight="1">
      <c r="A17" s="23" t="s">
        <v>134</v>
      </c>
      <c r="B17" s="24" t="s">
        <v>89</v>
      </c>
      <c r="C17" s="22" t="s">
        <v>27</v>
      </c>
      <c r="D17" s="25" t="s">
        <v>22</v>
      </c>
      <c r="E17" s="15">
        <v>40.01</v>
      </c>
      <c r="F17" s="15">
        <v>23.85</v>
      </c>
      <c r="G17" s="15">
        <v>34.17</v>
      </c>
      <c r="H17" s="15">
        <v>41.74</v>
      </c>
      <c r="I17" s="15">
        <v>38.08</v>
      </c>
      <c r="J17" s="15">
        <f t="shared" si="0"/>
        <v>177.85000000000002</v>
      </c>
    </row>
    <row r="18" spans="1:13" s="17" customFormat="1" ht="24" customHeight="1">
      <c r="A18" s="23" t="s">
        <v>196</v>
      </c>
      <c r="B18" s="24" t="s">
        <v>41</v>
      </c>
      <c r="C18" s="22" t="s">
        <v>21</v>
      </c>
      <c r="D18" s="25"/>
      <c r="E18" s="15">
        <v>69.41</v>
      </c>
      <c r="F18" s="15">
        <v>26.45</v>
      </c>
      <c r="G18" s="15">
        <v>25.98</v>
      </c>
      <c r="H18" s="15">
        <v>31.37</v>
      </c>
      <c r="I18" s="15">
        <v>25.14</v>
      </c>
      <c r="J18" s="15">
        <f t="shared" si="0"/>
        <v>178.35000000000002</v>
      </c>
    </row>
    <row r="19" spans="1:13" s="17" customFormat="1" ht="24" customHeight="1">
      <c r="A19" s="23" t="s">
        <v>189</v>
      </c>
      <c r="B19" s="24" t="s">
        <v>190</v>
      </c>
      <c r="C19" s="22" t="s">
        <v>18</v>
      </c>
      <c r="D19" s="25"/>
      <c r="E19" s="15">
        <v>39.35</v>
      </c>
      <c r="F19" s="15">
        <v>26.33</v>
      </c>
      <c r="G19" s="15">
        <v>36.950000000000003</v>
      </c>
      <c r="H19" s="15">
        <v>44.02</v>
      </c>
      <c r="I19" s="15">
        <v>32.36</v>
      </c>
      <c r="J19" s="15">
        <f t="shared" si="0"/>
        <v>179.01</v>
      </c>
    </row>
    <row r="20" spans="1:13" s="27" customFormat="1" ht="24" customHeight="1">
      <c r="A20" s="18" t="s">
        <v>19</v>
      </c>
      <c r="B20" s="19" t="s">
        <v>20</v>
      </c>
      <c r="C20" s="22" t="s">
        <v>21</v>
      </c>
      <c r="D20" s="14" t="s">
        <v>22</v>
      </c>
      <c r="E20" s="15">
        <v>43.13</v>
      </c>
      <c r="F20" s="15">
        <v>24.84</v>
      </c>
      <c r="G20" s="15">
        <v>27.74</v>
      </c>
      <c r="H20" s="15">
        <v>32.49</v>
      </c>
      <c r="I20" s="15">
        <v>53.56</v>
      </c>
      <c r="J20" s="15">
        <f t="shared" si="0"/>
        <v>181.76</v>
      </c>
      <c r="K20" s="17"/>
      <c r="L20" s="17"/>
    </row>
    <row r="21" spans="1:13" s="17" customFormat="1" ht="24" customHeight="1">
      <c r="A21" s="18" t="s">
        <v>78</v>
      </c>
      <c r="B21" s="19" t="s">
        <v>79</v>
      </c>
      <c r="C21" s="22" t="s">
        <v>80</v>
      </c>
      <c r="D21" s="14" t="s">
        <v>15</v>
      </c>
      <c r="E21" s="15">
        <v>71.69</v>
      </c>
      <c r="F21" s="15">
        <v>30.95</v>
      </c>
      <c r="G21" s="15">
        <v>24.31</v>
      </c>
      <c r="H21" s="15">
        <v>29.72</v>
      </c>
      <c r="I21" s="15">
        <v>26.8</v>
      </c>
      <c r="J21" s="15">
        <f t="shared" si="0"/>
        <v>183.47000000000003</v>
      </c>
      <c r="K21" s="16"/>
      <c r="L21" s="16"/>
    </row>
    <row r="22" spans="1:13" s="17" customFormat="1" ht="24" customHeight="1">
      <c r="A22" s="18" t="s">
        <v>227</v>
      </c>
      <c r="B22" s="19" t="s">
        <v>228</v>
      </c>
      <c r="C22" s="22" t="s">
        <v>80</v>
      </c>
      <c r="D22" s="14" t="s">
        <v>22</v>
      </c>
      <c r="E22" s="15">
        <v>48.19</v>
      </c>
      <c r="F22" s="15">
        <v>36.340000000000003</v>
      </c>
      <c r="G22" s="15">
        <v>28.54</v>
      </c>
      <c r="H22" s="15">
        <v>38.46</v>
      </c>
      <c r="I22" s="15">
        <v>33.69</v>
      </c>
      <c r="J22" s="15">
        <f t="shared" si="0"/>
        <v>185.22</v>
      </c>
      <c r="M22" s="28"/>
    </row>
    <row r="23" spans="1:13" s="17" customFormat="1" ht="25.2" customHeight="1">
      <c r="A23" s="18" t="s">
        <v>110</v>
      </c>
      <c r="B23" s="19" t="s">
        <v>39</v>
      </c>
      <c r="C23" s="22" t="s">
        <v>18</v>
      </c>
      <c r="D23" s="14"/>
      <c r="E23" s="15">
        <v>31.79</v>
      </c>
      <c r="F23" s="15">
        <v>27.4</v>
      </c>
      <c r="G23" s="15">
        <v>32.53</v>
      </c>
      <c r="H23" s="15">
        <v>51.34</v>
      </c>
      <c r="I23" s="15">
        <v>44.66</v>
      </c>
      <c r="J23" s="15">
        <f t="shared" si="0"/>
        <v>187.72</v>
      </c>
    </row>
    <row r="24" spans="1:13" s="17" customFormat="1" ht="23.4" customHeight="1">
      <c r="A24" s="18" t="s">
        <v>130</v>
      </c>
      <c r="B24" s="19" t="s">
        <v>127</v>
      </c>
      <c r="C24" s="22" t="s">
        <v>80</v>
      </c>
      <c r="D24" s="14"/>
      <c r="E24" s="15">
        <v>57.83</v>
      </c>
      <c r="F24" s="15">
        <v>38.76</v>
      </c>
      <c r="G24" s="15">
        <v>34.840000000000003</v>
      </c>
      <c r="H24" s="15">
        <v>32.86</v>
      </c>
      <c r="I24" s="15">
        <v>23.46</v>
      </c>
      <c r="J24" s="15">
        <f t="shared" si="0"/>
        <v>187.75000000000003</v>
      </c>
      <c r="L24" s="16"/>
    </row>
    <row r="25" spans="1:13" s="17" customFormat="1" ht="24" customHeight="1">
      <c r="A25" s="18" t="s">
        <v>57</v>
      </c>
      <c r="B25" s="19" t="s">
        <v>58</v>
      </c>
      <c r="C25" s="22" t="s">
        <v>21</v>
      </c>
      <c r="D25" s="14"/>
      <c r="E25" s="15">
        <v>57.46</v>
      </c>
      <c r="F25" s="15">
        <v>42.13</v>
      </c>
      <c r="G25" s="15">
        <v>23.31</v>
      </c>
      <c r="H25" s="15">
        <v>27.1</v>
      </c>
      <c r="I25" s="15">
        <v>38.020000000000003</v>
      </c>
      <c r="J25" s="15">
        <f t="shared" si="0"/>
        <v>188.02</v>
      </c>
    </row>
    <row r="26" spans="1:13" s="17" customFormat="1" ht="24" customHeight="1">
      <c r="A26" s="23" t="s">
        <v>59</v>
      </c>
      <c r="B26" s="24" t="s">
        <v>60</v>
      </c>
      <c r="C26" s="22" t="s">
        <v>32</v>
      </c>
      <c r="D26" s="14" t="s">
        <v>22</v>
      </c>
      <c r="E26" s="15">
        <v>47.74</v>
      </c>
      <c r="F26" s="15">
        <v>36.76</v>
      </c>
      <c r="G26" s="15">
        <v>41.37</v>
      </c>
      <c r="H26" s="15">
        <v>36.450000000000003</v>
      </c>
      <c r="I26" s="15">
        <v>27.51</v>
      </c>
      <c r="J26" s="15">
        <f t="shared" si="0"/>
        <v>189.82999999999998</v>
      </c>
    </row>
    <row r="27" spans="1:13" s="17" customFormat="1" ht="24" customHeight="1">
      <c r="A27" s="32" t="s">
        <v>138</v>
      </c>
      <c r="B27" s="33" t="s">
        <v>139</v>
      </c>
      <c r="C27" s="22" t="s">
        <v>35</v>
      </c>
      <c r="D27" s="29"/>
      <c r="E27" s="15">
        <v>59.96</v>
      </c>
      <c r="F27" s="15">
        <v>33.71</v>
      </c>
      <c r="G27" s="15">
        <v>38.1</v>
      </c>
      <c r="H27" s="15">
        <v>31.47</v>
      </c>
      <c r="I27" s="15">
        <v>27.53</v>
      </c>
      <c r="J27" s="15">
        <f t="shared" si="0"/>
        <v>190.77</v>
      </c>
    </row>
    <row r="28" spans="1:13" s="17" customFormat="1" ht="24" customHeight="1">
      <c r="A28" s="30" t="s">
        <v>219</v>
      </c>
      <c r="B28" s="31" t="s">
        <v>158</v>
      </c>
      <c r="C28" s="13" t="s">
        <v>43</v>
      </c>
      <c r="D28" s="29" t="s">
        <v>22</v>
      </c>
      <c r="E28" s="15">
        <v>39</v>
      </c>
      <c r="F28" s="15">
        <v>33.869999999999997</v>
      </c>
      <c r="G28" s="15">
        <v>36.61</v>
      </c>
      <c r="H28" s="15">
        <v>47.02</v>
      </c>
      <c r="I28" s="15">
        <v>37.03</v>
      </c>
      <c r="J28" s="15">
        <f t="shared" si="0"/>
        <v>193.53</v>
      </c>
    </row>
    <row r="29" spans="1:13" s="17" customFormat="1" ht="24" customHeight="1">
      <c r="A29" s="18" t="s">
        <v>81</v>
      </c>
      <c r="B29" s="19" t="s">
        <v>82</v>
      </c>
      <c r="C29" s="22" t="s">
        <v>80</v>
      </c>
      <c r="D29" s="29" t="s">
        <v>22</v>
      </c>
      <c r="E29" s="15">
        <v>61.94</v>
      </c>
      <c r="F29" s="15">
        <v>40.98</v>
      </c>
      <c r="G29" s="15">
        <v>29.04</v>
      </c>
      <c r="H29" s="15">
        <v>34.93</v>
      </c>
      <c r="I29" s="15">
        <v>26.75</v>
      </c>
      <c r="J29" s="15">
        <f t="shared" si="0"/>
        <v>193.64</v>
      </c>
    </row>
    <row r="30" spans="1:13" s="17" customFormat="1" ht="24" customHeight="1">
      <c r="A30" s="18" t="s">
        <v>213</v>
      </c>
      <c r="B30" s="19" t="s">
        <v>214</v>
      </c>
      <c r="C30" s="22" t="s">
        <v>18</v>
      </c>
      <c r="D30" s="29"/>
      <c r="E30" s="15">
        <v>45.1</v>
      </c>
      <c r="F30" s="15">
        <v>25.62</v>
      </c>
      <c r="G30" s="15">
        <v>45.31</v>
      </c>
      <c r="H30" s="15">
        <v>41.63</v>
      </c>
      <c r="I30" s="15">
        <v>36.01</v>
      </c>
      <c r="J30" s="15">
        <f t="shared" si="0"/>
        <v>193.67</v>
      </c>
    </row>
    <row r="31" spans="1:13" s="17" customFormat="1" ht="24" customHeight="1">
      <c r="A31" s="11" t="s">
        <v>161</v>
      </c>
      <c r="B31" s="12" t="s">
        <v>162</v>
      </c>
      <c r="C31" s="13" t="s">
        <v>14</v>
      </c>
      <c r="D31" s="29" t="s">
        <v>22</v>
      </c>
      <c r="E31" s="15">
        <v>40.61</v>
      </c>
      <c r="F31" s="15">
        <v>27.22</v>
      </c>
      <c r="G31" s="15">
        <v>37.14</v>
      </c>
      <c r="H31" s="15">
        <v>52.19</v>
      </c>
      <c r="I31" s="15">
        <v>37.200000000000003</v>
      </c>
      <c r="J31" s="15">
        <f t="shared" si="0"/>
        <v>194.36</v>
      </c>
    </row>
    <row r="32" spans="1:13" s="17" customFormat="1" ht="24" customHeight="1">
      <c r="A32" s="18" t="s">
        <v>171</v>
      </c>
      <c r="B32" s="19" t="s">
        <v>47</v>
      </c>
      <c r="C32" s="22" t="s">
        <v>80</v>
      </c>
      <c r="D32" s="29"/>
      <c r="E32" s="15">
        <v>49.08</v>
      </c>
      <c r="F32" s="15">
        <v>74.61</v>
      </c>
      <c r="G32" s="15">
        <v>20.309999999999999</v>
      </c>
      <c r="H32" s="15">
        <v>26.97</v>
      </c>
      <c r="I32" s="15">
        <v>23.49</v>
      </c>
      <c r="J32" s="15">
        <f t="shared" si="0"/>
        <v>194.46</v>
      </c>
      <c r="K32" s="16"/>
      <c r="L32" s="16" t="s">
        <v>256</v>
      </c>
    </row>
    <row r="33" spans="1:12" s="17" customFormat="1" ht="24" customHeight="1">
      <c r="A33" s="18" t="s">
        <v>170</v>
      </c>
      <c r="B33" s="19" t="s">
        <v>201</v>
      </c>
      <c r="C33" s="13" t="s">
        <v>18</v>
      </c>
      <c r="D33" s="29"/>
      <c r="E33" s="15">
        <v>43.16</v>
      </c>
      <c r="F33" s="15">
        <v>37.74</v>
      </c>
      <c r="G33" s="15">
        <v>26.97</v>
      </c>
      <c r="H33" s="15">
        <v>40.04</v>
      </c>
      <c r="I33" s="15">
        <v>48.25</v>
      </c>
      <c r="J33" s="15">
        <f t="shared" si="0"/>
        <v>196.16</v>
      </c>
    </row>
    <row r="34" spans="1:12" s="17" customFormat="1" ht="24" customHeight="1">
      <c r="A34" s="20" t="s">
        <v>112</v>
      </c>
      <c r="B34" s="21" t="s">
        <v>79</v>
      </c>
      <c r="C34" s="22" t="s">
        <v>21</v>
      </c>
      <c r="D34" s="29" t="s">
        <v>15</v>
      </c>
      <c r="E34" s="15">
        <v>58.42</v>
      </c>
      <c r="F34" s="15">
        <v>40.98</v>
      </c>
      <c r="G34" s="15">
        <v>35.43</v>
      </c>
      <c r="H34" s="15">
        <v>37.340000000000003</v>
      </c>
      <c r="I34" s="15">
        <v>26.62</v>
      </c>
      <c r="J34" s="15">
        <f t="shared" si="0"/>
        <v>198.79000000000002</v>
      </c>
    </row>
    <row r="35" spans="1:12" s="17" customFormat="1" ht="24" customHeight="1">
      <c r="A35" s="20" t="s">
        <v>36</v>
      </c>
      <c r="B35" s="21" t="s">
        <v>37</v>
      </c>
      <c r="C35" s="22" t="s">
        <v>27</v>
      </c>
      <c r="D35" s="29" t="s">
        <v>15</v>
      </c>
      <c r="E35" s="15">
        <v>47.79</v>
      </c>
      <c r="F35" s="15">
        <v>23.41</v>
      </c>
      <c r="G35" s="15">
        <v>26.03</v>
      </c>
      <c r="H35" s="15">
        <v>73.47</v>
      </c>
      <c r="I35" s="15">
        <v>28.68</v>
      </c>
      <c r="J35" s="15">
        <f t="shared" si="0"/>
        <v>199.38</v>
      </c>
      <c r="L35" s="16"/>
    </row>
    <row r="36" spans="1:12" s="17" customFormat="1" ht="24" customHeight="1">
      <c r="A36" s="20" t="s">
        <v>135</v>
      </c>
      <c r="B36" s="21" t="s">
        <v>89</v>
      </c>
      <c r="C36" s="13" t="s">
        <v>14</v>
      </c>
      <c r="D36" s="29" t="s">
        <v>22</v>
      </c>
      <c r="E36" s="15">
        <v>40.69</v>
      </c>
      <c r="F36" s="15">
        <v>24.97</v>
      </c>
      <c r="G36" s="15">
        <v>31.82</v>
      </c>
      <c r="H36" s="15">
        <v>61.99</v>
      </c>
      <c r="I36" s="15">
        <v>40.840000000000003</v>
      </c>
      <c r="J36" s="15">
        <f t="shared" si="0"/>
        <v>200.31</v>
      </c>
      <c r="K36" s="16"/>
    </row>
    <row r="37" spans="1:12" s="17" customFormat="1" ht="24" customHeight="1">
      <c r="A37" s="20" t="s">
        <v>178</v>
      </c>
      <c r="B37" s="21" t="s">
        <v>75</v>
      </c>
      <c r="C37" s="13" t="s">
        <v>14</v>
      </c>
      <c r="D37" s="29" t="s">
        <v>22</v>
      </c>
      <c r="E37" s="15">
        <v>40.799999999999997</v>
      </c>
      <c r="F37" s="15">
        <v>27.61</v>
      </c>
      <c r="G37" s="15">
        <v>46</v>
      </c>
      <c r="H37" s="15">
        <v>44.84</v>
      </c>
      <c r="I37" s="15">
        <v>41.78</v>
      </c>
      <c r="J37" s="15">
        <f t="shared" si="0"/>
        <v>201.03</v>
      </c>
      <c r="K37" s="16"/>
    </row>
    <row r="38" spans="1:12" s="17" customFormat="1" ht="24" customHeight="1">
      <c r="A38" s="20" t="s">
        <v>215</v>
      </c>
      <c r="B38" s="21" t="s">
        <v>17</v>
      </c>
      <c r="C38" s="22" t="s">
        <v>80</v>
      </c>
      <c r="D38" s="29"/>
      <c r="E38" s="15">
        <v>58.3</v>
      </c>
      <c r="F38" s="15">
        <v>45.61</v>
      </c>
      <c r="G38" s="15">
        <v>42.56</v>
      </c>
      <c r="H38" s="15">
        <v>29.8</v>
      </c>
      <c r="I38" s="15">
        <v>25.06</v>
      </c>
      <c r="J38" s="15">
        <f t="shared" si="0"/>
        <v>201.33</v>
      </c>
      <c r="K38" s="16"/>
    </row>
    <row r="39" spans="1:12" s="17" customFormat="1" ht="24" customHeight="1">
      <c r="A39" s="32" t="s">
        <v>120</v>
      </c>
      <c r="B39" s="33" t="s">
        <v>121</v>
      </c>
      <c r="C39" s="13" t="s">
        <v>53</v>
      </c>
      <c r="D39" s="29"/>
      <c r="E39" s="15">
        <v>50.75</v>
      </c>
      <c r="F39" s="15">
        <v>24.39</v>
      </c>
      <c r="G39" s="15">
        <v>38.53</v>
      </c>
      <c r="H39" s="15">
        <v>49.37</v>
      </c>
      <c r="I39" s="15">
        <v>41.28</v>
      </c>
      <c r="J39" s="15">
        <f t="shared" si="0"/>
        <v>204.32</v>
      </c>
    </row>
    <row r="40" spans="1:12" s="17" customFormat="1" ht="24" customHeight="1">
      <c r="A40" s="32" t="s">
        <v>257</v>
      </c>
      <c r="B40" s="33" t="s">
        <v>258</v>
      </c>
      <c r="C40" s="13" t="s">
        <v>43</v>
      </c>
      <c r="D40" s="29" t="s">
        <v>22</v>
      </c>
      <c r="E40" s="15">
        <v>40.520000000000003</v>
      </c>
      <c r="F40" s="15">
        <v>27.56</v>
      </c>
      <c r="G40" s="15">
        <v>40.72</v>
      </c>
      <c r="H40" s="15">
        <v>58.77</v>
      </c>
      <c r="I40" s="15">
        <v>37.22</v>
      </c>
      <c r="J40" s="15">
        <f t="shared" si="0"/>
        <v>204.79</v>
      </c>
      <c r="K40" s="16"/>
      <c r="L40" s="16"/>
    </row>
    <row r="41" spans="1:12" s="17" customFormat="1" ht="24" customHeight="1">
      <c r="A41" s="30" t="s">
        <v>33</v>
      </c>
      <c r="B41" s="31" t="s">
        <v>34</v>
      </c>
      <c r="C41" s="22" t="s">
        <v>35</v>
      </c>
      <c r="D41" s="34"/>
      <c r="E41" s="15">
        <v>57.06</v>
      </c>
      <c r="F41" s="15">
        <v>42.77</v>
      </c>
      <c r="G41" s="15">
        <v>30.91</v>
      </c>
      <c r="H41" s="15">
        <v>34.979999999999997</v>
      </c>
      <c r="I41" s="15">
        <v>39.700000000000003</v>
      </c>
      <c r="J41" s="15">
        <f t="shared" si="0"/>
        <v>205.42000000000002</v>
      </c>
      <c r="L41" s="16"/>
    </row>
    <row r="42" spans="1:12" s="17" customFormat="1" ht="24" customHeight="1">
      <c r="A42" s="20" t="s">
        <v>187</v>
      </c>
      <c r="B42" s="21" t="s">
        <v>188</v>
      </c>
      <c r="C42" s="22" t="s">
        <v>21</v>
      </c>
      <c r="D42" s="29" t="s">
        <v>22</v>
      </c>
      <c r="E42" s="15">
        <v>69.22</v>
      </c>
      <c r="F42" s="15">
        <v>42.59</v>
      </c>
      <c r="G42" s="15">
        <v>22.78</v>
      </c>
      <c r="H42" s="15">
        <v>46.31</v>
      </c>
      <c r="I42" s="15">
        <v>25.49</v>
      </c>
      <c r="J42" s="15">
        <f t="shared" si="0"/>
        <v>206.39000000000001</v>
      </c>
    </row>
    <row r="43" spans="1:12" s="17" customFormat="1" ht="24" customHeight="1">
      <c r="A43" s="20" t="s">
        <v>97</v>
      </c>
      <c r="B43" s="21" t="s">
        <v>98</v>
      </c>
      <c r="C43" s="13" t="s">
        <v>14</v>
      </c>
      <c r="D43" s="29"/>
      <c r="E43" s="15">
        <v>38.33</v>
      </c>
      <c r="F43" s="15">
        <v>46.68</v>
      </c>
      <c r="G43" s="15">
        <v>35.65</v>
      </c>
      <c r="H43" s="15">
        <v>45.68</v>
      </c>
      <c r="I43" s="15">
        <v>41.06</v>
      </c>
      <c r="J43" s="15">
        <f t="shared" si="0"/>
        <v>207.4</v>
      </c>
    </row>
    <row r="44" spans="1:12" s="17" customFormat="1" ht="24" customHeight="1">
      <c r="A44" s="30" t="s">
        <v>259</v>
      </c>
      <c r="B44" s="31" t="s">
        <v>260</v>
      </c>
      <c r="C44" s="22" t="s">
        <v>80</v>
      </c>
      <c r="D44" s="29"/>
      <c r="E44" s="15">
        <v>64.92</v>
      </c>
      <c r="F44" s="15">
        <v>34.4</v>
      </c>
      <c r="G44" s="15">
        <v>33.26</v>
      </c>
      <c r="H44" s="15">
        <v>37.020000000000003</v>
      </c>
      <c r="I44" s="15">
        <v>37.93</v>
      </c>
      <c r="J44" s="15">
        <f t="shared" si="0"/>
        <v>207.53</v>
      </c>
    </row>
    <row r="45" spans="1:12" s="17" customFormat="1" ht="24" customHeight="1">
      <c r="A45" s="20" t="s">
        <v>261</v>
      </c>
      <c r="B45" s="21" t="s">
        <v>63</v>
      </c>
      <c r="C45" s="22" t="s">
        <v>27</v>
      </c>
      <c r="D45" s="29" t="s">
        <v>22</v>
      </c>
      <c r="E45" s="15">
        <v>42.47</v>
      </c>
      <c r="F45" s="15">
        <v>26.18</v>
      </c>
      <c r="G45" s="15">
        <v>35.69</v>
      </c>
      <c r="H45" s="15">
        <v>43.58</v>
      </c>
      <c r="I45" s="15">
        <v>61.61</v>
      </c>
      <c r="J45" s="15">
        <f t="shared" si="0"/>
        <v>209.53000000000003</v>
      </c>
      <c r="K45" s="16"/>
    </row>
    <row r="46" spans="1:12" s="17" customFormat="1" ht="24" customHeight="1">
      <c r="A46" s="20" t="s">
        <v>250</v>
      </c>
      <c r="B46" s="21" t="s">
        <v>251</v>
      </c>
      <c r="C46" s="22" t="s">
        <v>80</v>
      </c>
      <c r="D46" s="29"/>
      <c r="E46" s="15">
        <v>68.39</v>
      </c>
      <c r="F46" s="15">
        <v>50.5</v>
      </c>
      <c r="G46" s="15">
        <v>28.75</v>
      </c>
      <c r="H46" s="15">
        <v>34.9</v>
      </c>
      <c r="I46" s="15">
        <v>29.05</v>
      </c>
      <c r="J46" s="15">
        <f t="shared" si="0"/>
        <v>211.59</v>
      </c>
    </row>
    <row r="47" spans="1:12" s="17" customFormat="1" ht="24" customHeight="1">
      <c r="A47" s="20" t="s">
        <v>176</v>
      </c>
      <c r="B47" s="21" t="s">
        <v>177</v>
      </c>
      <c r="C47" s="13" t="s">
        <v>14</v>
      </c>
      <c r="D47" s="29"/>
      <c r="E47" s="15">
        <v>58.78</v>
      </c>
      <c r="F47" s="15">
        <v>29.28</v>
      </c>
      <c r="G47" s="15">
        <v>41.64</v>
      </c>
      <c r="H47" s="15">
        <v>44.72</v>
      </c>
      <c r="I47" s="15">
        <v>37.65</v>
      </c>
      <c r="J47" s="15">
        <f t="shared" si="0"/>
        <v>212.07</v>
      </c>
      <c r="K47" s="16"/>
      <c r="L47" s="16"/>
    </row>
    <row r="48" spans="1:12" s="17" customFormat="1" ht="24" customHeight="1">
      <c r="A48" s="20" t="s">
        <v>140</v>
      </c>
      <c r="B48" s="21" t="s">
        <v>141</v>
      </c>
      <c r="C48" s="22" t="s">
        <v>21</v>
      </c>
      <c r="D48" s="29" t="s">
        <v>15</v>
      </c>
      <c r="E48" s="15">
        <v>65.39</v>
      </c>
      <c r="F48" s="15">
        <v>30.1</v>
      </c>
      <c r="G48" s="15">
        <v>31.92</v>
      </c>
      <c r="H48" s="15">
        <v>55.97</v>
      </c>
      <c r="I48" s="15">
        <v>29.53</v>
      </c>
      <c r="J48" s="15">
        <f t="shared" si="0"/>
        <v>212.91</v>
      </c>
    </row>
    <row r="49" spans="1:12" s="17" customFormat="1" ht="24" customHeight="1">
      <c r="A49" s="32" t="s">
        <v>211</v>
      </c>
      <c r="B49" s="33" t="s">
        <v>195</v>
      </c>
      <c r="C49" s="13" t="s">
        <v>43</v>
      </c>
      <c r="D49" s="29" t="s">
        <v>22</v>
      </c>
      <c r="E49" s="15">
        <v>49.97</v>
      </c>
      <c r="F49" s="15">
        <v>31.33</v>
      </c>
      <c r="G49" s="15">
        <v>48.99</v>
      </c>
      <c r="H49" s="15">
        <v>46.23</v>
      </c>
      <c r="I49" s="15">
        <v>42.91</v>
      </c>
      <c r="J49" s="15">
        <f t="shared" si="0"/>
        <v>219.42999999999998</v>
      </c>
      <c r="K49" s="16"/>
      <c r="L49" s="16"/>
    </row>
    <row r="50" spans="1:12" s="17" customFormat="1" ht="24" customHeight="1">
      <c r="A50" s="20" t="s">
        <v>233</v>
      </c>
      <c r="B50" s="21" t="s">
        <v>148</v>
      </c>
      <c r="C50" s="13" t="s">
        <v>14</v>
      </c>
      <c r="D50" s="29" t="s">
        <v>115</v>
      </c>
      <c r="E50" s="15">
        <v>60.69</v>
      </c>
      <c r="F50" s="15">
        <v>31.8</v>
      </c>
      <c r="G50" s="15">
        <v>37.51</v>
      </c>
      <c r="H50" s="15">
        <v>53.1</v>
      </c>
      <c r="I50" s="15">
        <v>37.67</v>
      </c>
      <c r="J50" s="15">
        <f t="shared" si="0"/>
        <v>220.76999999999998</v>
      </c>
      <c r="K50" s="16"/>
      <c r="L50" s="16"/>
    </row>
    <row r="51" spans="1:12" s="17" customFormat="1" ht="24" customHeight="1">
      <c r="A51" s="30" t="s">
        <v>61</v>
      </c>
      <c r="B51" s="31" t="s">
        <v>262</v>
      </c>
      <c r="C51" s="22" t="s">
        <v>27</v>
      </c>
      <c r="D51" s="34"/>
      <c r="E51" s="15">
        <v>48.72</v>
      </c>
      <c r="F51" s="15">
        <v>27.08</v>
      </c>
      <c r="G51" s="15">
        <v>39.270000000000003</v>
      </c>
      <c r="H51" s="15">
        <v>55.7</v>
      </c>
      <c r="I51" s="15">
        <v>51.7</v>
      </c>
      <c r="J51" s="15">
        <f t="shared" si="0"/>
        <v>222.46999999999997</v>
      </c>
    </row>
    <row r="52" spans="1:12" s="17" customFormat="1" ht="24" customHeight="1">
      <c r="A52" s="32" t="s">
        <v>122</v>
      </c>
      <c r="B52" s="33" t="s">
        <v>123</v>
      </c>
      <c r="C52" s="13" t="s">
        <v>18</v>
      </c>
      <c r="D52" s="29" t="s">
        <v>22</v>
      </c>
      <c r="E52" s="15">
        <v>51.37</v>
      </c>
      <c r="F52" s="15">
        <v>38.770000000000003</v>
      </c>
      <c r="G52" s="15">
        <v>38.67</v>
      </c>
      <c r="H52" s="15">
        <v>49.35</v>
      </c>
      <c r="I52" s="15">
        <v>45.46</v>
      </c>
      <c r="J52" s="15">
        <f t="shared" si="0"/>
        <v>223.62</v>
      </c>
    </row>
    <row r="53" spans="1:12" s="17" customFormat="1" ht="24" customHeight="1">
      <c r="A53" s="20" t="s">
        <v>93</v>
      </c>
      <c r="B53" s="21" t="s">
        <v>94</v>
      </c>
      <c r="C53" s="22" t="s">
        <v>263</v>
      </c>
      <c r="D53" s="34" t="s">
        <v>22</v>
      </c>
      <c r="E53" s="15">
        <v>76.17</v>
      </c>
      <c r="F53" s="15">
        <v>52.07</v>
      </c>
      <c r="G53" s="15">
        <v>26.07</v>
      </c>
      <c r="H53" s="15">
        <v>30.92</v>
      </c>
      <c r="I53" s="15">
        <v>42.23</v>
      </c>
      <c r="J53" s="15">
        <f t="shared" si="0"/>
        <v>227.46</v>
      </c>
    </row>
    <row r="54" spans="1:12" s="17" customFormat="1" ht="24" customHeight="1">
      <c r="A54" s="20" t="s">
        <v>124</v>
      </c>
      <c r="B54" s="21" t="s">
        <v>125</v>
      </c>
      <c r="C54" s="13" t="s">
        <v>43</v>
      </c>
      <c r="D54" s="29" t="s">
        <v>22</v>
      </c>
      <c r="E54" s="15">
        <v>49.09</v>
      </c>
      <c r="F54" s="15">
        <v>28.67</v>
      </c>
      <c r="G54" s="15">
        <v>40.98</v>
      </c>
      <c r="H54" s="15">
        <v>57.82</v>
      </c>
      <c r="I54" s="15">
        <v>51.09</v>
      </c>
      <c r="J54" s="15">
        <f t="shared" si="0"/>
        <v>227.65</v>
      </c>
    </row>
    <row r="55" spans="1:12" s="17" customFormat="1" ht="24" customHeight="1">
      <c r="A55" s="30" t="s">
        <v>264</v>
      </c>
      <c r="B55" s="31" t="s">
        <v>13</v>
      </c>
      <c r="C55" s="22" t="s">
        <v>27</v>
      </c>
      <c r="D55" s="29" t="s">
        <v>22</v>
      </c>
      <c r="E55" s="15">
        <v>51.68</v>
      </c>
      <c r="F55" s="15">
        <v>44.11</v>
      </c>
      <c r="G55" s="15">
        <v>33.270000000000003</v>
      </c>
      <c r="H55" s="15">
        <v>54.32</v>
      </c>
      <c r="I55" s="15">
        <v>45.03</v>
      </c>
      <c r="J55" s="15">
        <f t="shared" si="0"/>
        <v>228.41</v>
      </c>
    </row>
    <row r="56" spans="1:12" s="17" customFormat="1" ht="24" customHeight="1">
      <c r="A56" s="32" t="s">
        <v>40</v>
      </c>
      <c r="B56" s="33" t="s">
        <v>41</v>
      </c>
      <c r="C56" s="22" t="s">
        <v>35</v>
      </c>
      <c r="D56" s="29" t="s">
        <v>22</v>
      </c>
      <c r="E56" s="15">
        <v>102.65</v>
      </c>
      <c r="F56" s="15">
        <v>35.630000000000003</v>
      </c>
      <c r="G56" s="15">
        <v>29.5</v>
      </c>
      <c r="H56" s="15">
        <v>33.39</v>
      </c>
      <c r="I56" s="15">
        <v>27.42</v>
      </c>
      <c r="J56" s="15">
        <f t="shared" si="0"/>
        <v>228.59000000000003</v>
      </c>
    </row>
    <row r="57" spans="1:12" s="17" customFormat="1" ht="24" customHeight="1">
      <c r="A57" s="20" t="s">
        <v>191</v>
      </c>
      <c r="B57" s="21" t="s">
        <v>106</v>
      </c>
      <c r="C57" s="13" t="s">
        <v>43</v>
      </c>
      <c r="D57" s="29"/>
      <c r="E57" s="15">
        <v>47.19</v>
      </c>
      <c r="F57" s="15">
        <v>32.340000000000003</v>
      </c>
      <c r="G57" s="15">
        <v>46.46</v>
      </c>
      <c r="H57" s="15">
        <v>58.03</v>
      </c>
      <c r="I57" s="15">
        <v>47.28</v>
      </c>
      <c r="J57" s="15">
        <f t="shared" si="0"/>
        <v>231.3</v>
      </c>
      <c r="K57" s="16"/>
      <c r="L57" s="16"/>
    </row>
    <row r="58" spans="1:12" s="17" customFormat="1" ht="24" customHeight="1">
      <c r="A58" s="20" t="s">
        <v>265</v>
      </c>
      <c r="B58" s="21" t="s">
        <v>41</v>
      </c>
      <c r="C58" s="22" t="s">
        <v>18</v>
      </c>
      <c r="D58" s="29"/>
      <c r="E58" s="15">
        <v>55.89</v>
      </c>
      <c r="F58" s="15">
        <v>34.99</v>
      </c>
      <c r="G58" s="15">
        <v>48.23</v>
      </c>
      <c r="H58" s="15">
        <v>59.53</v>
      </c>
      <c r="I58" s="15">
        <v>45.08</v>
      </c>
      <c r="J58" s="15">
        <f t="shared" si="0"/>
        <v>243.71999999999997</v>
      </c>
      <c r="K58" s="16"/>
    </row>
    <row r="59" spans="1:12" s="17" customFormat="1" ht="24" customHeight="1">
      <c r="A59" s="20" t="s">
        <v>52</v>
      </c>
      <c r="B59" s="21" t="s">
        <v>41</v>
      </c>
      <c r="C59" s="22" t="s">
        <v>56</v>
      </c>
      <c r="D59" s="29" t="s">
        <v>22</v>
      </c>
      <c r="E59" s="15">
        <v>46.58</v>
      </c>
      <c r="F59" s="15">
        <v>32.65</v>
      </c>
      <c r="G59" s="15">
        <v>35.69</v>
      </c>
      <c r="H59" s="15">
        <v>71.42</v>
      </c>
      <c r="I59" s="15">
        <v>66.17</v>
      </c>
      <c r="J59" s="15">
        <f t="shared" si="0"/>
        <v>252.51</v>
      </c>
      <c r="K59" s="16"/>
    </row>
    <row r="60" spans="1:12" s="17" customFormat="1" ht="24" customHeight="1">
      <c r="A60" s="20" t="s">
        <v>196</v>
      </c>
      <c r="B60" s="21" t="s">
        <v>137</v>
      </c>
      <c r="C60" s="22" t="s">
        <v>32</v>
      </c>
      <c r="D60" s="29" t="s">
        <v>15</v>
      </c>
      <c r="E60" s="15">
        <v>58.13</v>
      </c>
      <c r="F60" s="15">
        <v>57.57</v>
      </c>
      <c r="G60" s="15">
        <v>36.24</v>
      </c>
      <c r="H60" s="15">
        <v>56.74</v>
      </c>
      <c r="I60" s="15">
        <v>44.13</v>
      </c>
      <c r="J60" s="15">
        <f t="shared" si="0"/>
        <v>252.81</v>
      </c>
    </row>
    <row r="61" spans="1:12" s="17" customFormat="1" ht="24" customHeight="1">
      <c r="A61" s="32" t="s">
        <v>183</v>
      </c>
      <c r="B61" s="33" t="s">
        <v>184</v>
      </c>
      <c r="C61" s="13" t="s">
        <v>43</v>
      </c>
      <c r="D61" s="29"/>
      <c r="E61" s="15">
        <v>52.71</v>
      </c>
      <c r="F61" s="15">
        <v>34.32</v>
      </c>
      <c r="G61" s="15">
        <v>47.93</v>
      </c>
      <c r="H61" s="15">
        <v>63.28</v>
      </c>
      <c r="I61" s="15">
        <v>57.32</v>
      </c>
      <c r="J61" s="15">
        <f t="shared" si="0"/>
        <v>255.56</v>
      </c>
    </row>
    <row r="62" spans="1:12" s="17" customFormat="1" ht="25.2" customHeight="1">
      <c r="A62" s="20" t="s">
        <v>266</v>
      </c>
      <c r="B62" s="21" t="s">
        <v>262</v>
      </c>
      <c r="C62" s="22" t="s">
        <v>35</v>
      </c>
      <c r="D62" s="29" t="s">
        <v>22</v>
      </c>
      <c r="E62" s="15">
        <v>81.67</v>
      </c>
      <c r="F62" s="15">
        <v>61.27</v>
      </c>
      <c r="G62" s="15">
        <v>33.880000000000003</v>
      </c>
      <c r="H62" s="15">
        <v>43.89</v>
      </c>
      <c r="I62" s="15">
        <v>34.9</v>
      </c>
      <c r="J62" s="15">
        <f t="shared" si="0"/>
        <v>255.60999999999999</v>
      </c>
    </row>
    <row r="63" spans="1:12" s="17" customFormat="1" ht="24" customHeight="1">
      <c r="A63" s="30" t="s">
        <v>30</v>
      </c>
      <c r="B63" s="31" t="s">
        <v>31</v>
      </c>
      <c r="C63" s="22" t="s">
        <v>32</v>
      </c>
      <c r="D63" s="34"/>
      <c r="E63" s="15">
        <v>67.53</v>
      </c>
      <c r="F63" s="15">
        <v>54.53</v>
      </c>
      <c r="G63" s="15">
        <v>36.9</v>
      </c>
      <c r="H63" s="15">
        <v>56.45</v>
      </c>
      <c r="I63" s="15">
        <v>40.42</v>
      </c>
      <c r="J63" s="15">
        <f t="shared" si="0"/>
        <v>255.83000000000004</v>
      </c>
      <c r="K63" s="26"/>
      <c r="L63" s="26"/>
    </row>
    <row r="64" spans="1:12" s="17" customFormat="1" ht="24" customHeight="1">
      <c r="A64" s="20" t="s">
        <v>92</v>
      </c>
      <c r="B64" s="21" t="s">
        <v>89</v>
      </c>
      <c r="C64" s="13" t="s">
        <v>18</v>
      </c>
      <c r="D64" s="29"/>
      <c r="E64" s="15">
        <v>47.68</v>
      </c>
      <c r="F64" s="15">
        <v>45.73</v>
      </c>
      <c r="G64" s="15">
        <v>39</v>
      </c>
      <c r="H64" s="15">
        <v>79.16</v>
      </c>
      <c r="I64" s="15">
        <v>46.4</v>
      </c>
      <c r="J64" s="15">
        <f t="shared" si="0"/>
        <v>257.96999999999997</v>
      </c>
      <c r="K64" s="16"/>
    </row>
    <row r="65" spans="1:12" s="17" customFormat="1" ht="24" customHeight="1">
      <c r="A65" s="32" t="s">
        <v>48</v>
      </c>
      <c r="B65" s="33" t="s">
        <v>49</v>
      </c>
      <c r="C65" s="22" t="s">
        <v>35</v>
      </c>
      <c r="D65" s="29"/>
      <c r="E65" s="15">
        <v>79.69</v>
      </c>
      <c r="F65" s="15">
        <v>54</v>
      </c>
      <c r="G65" s="15">
        <v>52.77</v>
      </c>
      <c r="H65" s="15">
        <v>37.39</v>
      </c>
      <c r="I65" s="15">
        <v>35.369999999999997</v>
      </c>
      <c r="J65" s="15">
        <f t="shared" si="0"/>
        <v>259.22000000000003</v>
      </c>
    </row>
    <row r="66" spans="1:12" s="17" customFormat="1" ht="24" customHeight="1">
      <c r="A66" s="20" t="s">
        <v>226</v>
      </c>
      <c r="B66" s="21" t="s">
        <v>158</v>
      </c>
      <c r="C66" s="22" t="s">
        <v>32</v>
      </c>
      <c r="D66" s="29" t="s">
        <v>15</v>
      </c>
      <c r="E66" s="15">
        <v>89.88</v>
      </c>
      <c r="F66" s="15">
        <v>38.92</v>
      </c>
      <c r="G66" s="15">
        <v>47.85</v>
      </c>
      <c r="H66" s="15">
        <v>52.7</v>
      </c>
      <c r="I66" s="15">
        <v>31.09</v>
      </c>
      <c r="J66" s="15">
        <f t="shared" si="0"/>
        <v>260.44</v>
      </c>
    </row>
    <row r="67" spans="1:12" s="17" customFormat="1" ht="24" customHeight="1">
      <c r="A67" s="32" t="s">
        <v>267</v>
      </c>
      <c r="B67" s="33" t="s">
        <v>100</v>
      </c>
      <c r="C67" s="22" t="s">
        <v>35</v>
      </c>
      <c r="D67" s="29"/>
      <c r="E67" s="15">
        <v>90.01</v>
      </c>
      <c r="F67" s="15">
        <v>53.43</v>
      </c>
      <c r="G67" s="15">
        <v>32.58</v>
      </c>
      <c r="H67" s="15">
        <v>38.58</v>
      </c>
      <c r="I67" s="15">
        <v>48.15</v>
      </c>
      <c r="J67" s="15">
        <f t="shared" si="0"/>
        <v>262.74999999999994</v>
      </c>
      <c r="K67" s="16"/>
      <c r="L67" s="16"/>
    </row>
    <row r="68" spans="1:12" s="17" customFormat="1" ht="24" customHeight="1">
      <c r="A68" s="20" t="s">
        <v>155</v>
      </c>
      <c r="B68" s="21" t="s">
        <v>133</v>
      </c>
      <c r="C68" s="13" t="s">
        <v>14</v>
      </c>
      <c r="D68" s="29" t="s">
        <v>22</v>
      </c>
      <c r="E68" s="15">
        <v>50.72</v>
      </c>
      <c r="F68" s="15">
        <v>35.64</v>
      </c>
      <c r="G68" s="15">
        <v>45.2</v>
      </c>
      <c r="H68" s="15">
        <v>72.650000000000006</v>
      </c>
      <c r="I68" s="15">
        <v>60.08</v>
      </c>
      <c r="J68" s="15">
        <f t="shared" si="0"/>
        <v>264.29000000000002</v>
      </c>
      <c r="K68" s="16"/>
      <c r="L68" s="16"/>
    </row>
    <row r="69" spans="1:12" s="17" customFormat="1" ht="24" customHeight="1">
      <c r="A69" s="20" t="s">
        <v>268</v>
      </c>
      <c r="B69" s="21" t="s">
        <v>121</v>
      </c>
      <c r="C69" s="22" t="s">
        <v>35</v>
      </c>
      <c r="D69" s="29"/>
      <c r="E69" s="15">
        <v>74.97</v>
      </c>
      <c r="F69" s="15">
        <v>57.75</v>
      </c>
      <c r="G69" s="15">
        <v>47.18</v>
      </c>
      <c r="H69" s="15">
        <v>46.82</v>
      </c>
      <c r="I69" s="15">
        <v>38.4</v>
      </c>
      <c r="J69" s="15">
        <f t="shared" si="0"/>
        <v>265.12</v>
      </c>
      <c r="K69" s="16"/>
      <c r="L69" s="16"/>
    </row>
    <row r="70" spans="1:12" s="17" customFormat="1" ht="24" customHeight="1">
      <c r="A70" s="32" t="s">
        <v>12</v>
      </c>
      <c r="B70" s="33" t="s">
        <v>13</v>
      </c>
      <c r="C70" s="13" t="s">
        <v>14</v>
      </c>
      <c r="D70" s="29" t="s">
        <v>15</v>
      </c>
      <c r="E70" s="15">
        <v>54.23</v>
      </c>
      <c r="F70" s="15">
        <v>50.92</v>
      </c>
      <c r="G70" s="15">
        <v>43.69</v>
      </c>
      <c r="H70" s="15">
        <v>66.44</v>
      </c>
      <c r="I70" s="15">
        <v>53.6</v>
      </c>
      <c r="J70" s="15">
        <f t="shared" si="0"/>
        <v>268.88</v>
      </c>
      <c r="K70" s="16"/>
      <c r="L70" s="16"/>
    </row>
    <row r="71" spans="1:12" s="17" customFormat="1" ht="24" customHeight="1">
      <c r="A71" s="20" t="s">
        <v>230</v>
      </c>
      <c r="B71" s="21" t="s">
        <v>125</v>
      </c>
      <c r="C71" s="13" t="s">
        <v>14</v>
      </c>
      <c r="D71" s="29" t="s">
        <v>22</v>
      </c>
      <c r="E71" s="15">
        <v>68.45</v>
      </c>
      <c r="F71" s="15">
        <v>29.97</v>
      </c>
      <c r="G71" s="15">
        <v>38.229999999999997</v>
      </c>
      <c r="H71" s="15">
        <v>78.31</v>
      </c>
      <c r="I71" s="15">
        <v>53.96</v>
      </c>
      <c r="J71" s="15">
        <f t="shared" si="0"/>
        <v>268.92</v>
      </c>
      <c r="L71" s="16"/>
    </row>
    <row r="72" spans="1:12" s="17" customFormat="1" ht="24" customHeight="1">
      <c r="A72" s="30" t="s">
        <v>193</v>
      </c>
      <c r="B72" s="31" t="s">
        <v>127</v>
      </c>
      <c r="C72" s="22" t="s">
        <v>80</v>
      </c>
      <c r="D72" s="34" t="s">
        <v>15</v>
      </c>
      <c r="E72" s="15">
        <v>86.59</v>
      </c>
      <c r="F72" s="15">
        <v>53.71</v>
      </c>
      <c r="G72" s="15">
        <v>38.590000000000003</v>
      </c>
      <c r="H72" s="15">
        <v>44.31</v>
      </c>
      <c r="I72" s="15">
        <v>46.42</v>
      </c>
      <c r="J72" s="15">
        <f t="shared" si="0"/>
        <v>269.62</v>
      </c>
    </row>
    <row r="73" spans="1:12" s="17" customFormat="1" ht="24" customHeight="1">
      <c r="A73" s="32" t="s">
        <v>149</v>
      </c>
      <c r="B73" s="33" t="s">
        <v>150</v>
      </c>
      <c r="C73" s="22" t="s">
        <v>80</v>
      </c>
      <c r="D73" s="34" t="s">
        <v>22</v>
      </c>
      <c r="E73" s="15">
        <v>101.65</v>
      </c>
      <c r="F73" s="15">
        <v>53.11</v>
      </c>
      <c r="G73" s="15">
        <v>34.89</v>
      </c>
      <c r="H73" s="15">
        <v>46.02</v>
      </c>
      <c r="I73" s="15">
        <v>34.26</v>
      </c>
      <c r="J73" s="15">
        <f t="shared" si="0"/>
        <v>269.93</v>
      </c>
    </row>
    <row r="74" spans="1:12" s="17" customFormat="1" ht="24" customHeight="1">
      <c r="A74" s="20" t="s">
        <v>206</v>
      </c>
      <c r="B74" s="21" t="s">
        <v>207</v>
      </c>
      <c r="C74" s="22" t="s">
        <v>18</v>
      </c>
      <c r="D74" s="29"/>
      <c r="E74" s="15">
        <v>57.82</v>
      </c>
      <c r="F74" s="15">
        <v>29.15</v>
      </c>
      <c r="G74" s="15">
        <v>59.09</v>
      </c>
      <c r="H74" s="15">
        <v>73.41</v>
      </c>
      <c r="I74" s="15">
        <v>51.35</v>
      </c>
      <c r="J74" s="15">
        <f t="shared" si="0"/>
        <v>270.82</v>
      </c>
    </row>
    <row r="75" spans="1:12" s="17" customFormat="1" ht="24" customHeight="1">
      <c r="A75" s="20" t="s">
        <v>54</v>
      </c>
      <c r="B75" s="21" t="s">
        <v>55</v>
      </c>
      <c r="C75" s="22" t="s">
        <v>56</v>
      </c>
      <c r="D75" s="29" t="s">
        <v>15</v>
      </c>
      <c r="E75" s="15">
        <v>73.989999999999995</v>
      </c>
      <c r="F75" s="15">
        <v>38.15</v>
      </c>
      <c r="G75" s="15">
        <v>52.51</v>
      </c>
      <c r="H75" s="15">
        <v>63.51</v>
      </c>
      <c r="I75" s="15">
        <v>48.56</v>
      </c>
      <c r="J75" s="15">
        <f t="shared" si="0"/>
        <v>276.71999999999997</v>
      </c>
    </row>
    <row r="76" spans="1:12" s="17" customFormat="1" ht="24" customHeight="1">
      <c r="A76" s="32" t="s">
        <v>74</v>
      </c>
      <c r="B76" s="33" t="s">
        <v>75</v>
      </c>
      <c r="C76" s="13" t="s">
        <v>14</v>
      </c>
      <c r="D76" s="29" t="s">
        <v>15</v>
      </c>
      <c r="E76" s="15">
        <v>61.41</v>
      </c>
      <c r="F76" s="15">
        <v>34.81</v>
      </c>
      <c r="G76" s="15">
        <v>57.73</v>
      </c>
      <c r="H76" s="15">
        <v>60.96</v>
      </c>
      <c r="I76" s="15">
        <v>62.66</v>
      </c>
      <c r="J76" s="15">
        <f t="shared" si="0"/>
        <v>277.57</v>
      </c>
    </row>
    <row r="77" spans="1:12" s="17" customFormat="1" ht="24" customHeight="1">
      <c r="A77" s="20" t="s">
        <v>199</v>
      </c>
      <c r="B77" s="21" t="s">
        <v>175</v>
      </c>
      <c r="C77" s="22" t="s">
        <v>35</v>
      </c>
      <c r="D77" s="29"/>
      <c r="E77" s="15">
        <v>109.9</v>
      </c>
      <c r="F77" s="15">
        <v>64.709999999999994</v>
      </c>
      <c r="G77" s="15">
        <v>35.35</v>
      </c>
      <c r="H77" s="15">
        <v>37.42</v>
      </c>
      <c r="I77" s="15">
        <v>34.99</v>
      </c>
      <c r="J77" s="15">
        <f t="shared" si="0"/>
        <v>282.37</v>
      </c>
    </row>
    <row r="78" spans="1:12" s="17" customFormat="1" ht="24" customHeight="1">
      <c r="A78" s="30" t="s">
        <v>72</v>
      </c>
      <c r="B78" s="31" t="s">
        <v>235</v>
      </c>
      <c r="C78" s="22" t="s">
        <v>14</v>
      </c>
      <c r="D78" s="29" t="s">
        <v>15</v>
      </c>
      <c r="E78" s="15">
        <v>61.28</v>
      </c>
      <c r="F78" s="15">
        <v>34.53</v>
      </c>
      <c r="G78" s="15">
        <v>40.22</v>
      </c>
      <c r="H78" s="15">
        <v>83.55</v>
      </c>
      <c r="I78" s="15">
        <v>62.85</v>
      </c>
      <c r="J78" s="15">
        <f t="shared" si="0"/>
        <v>282.43</v>
      </c>
      <c r="L78" s="16"/>
    </row>
    <row r="79" spans="1:12" s="17" customFormat="1" ht="24" customHeight="1">
      <c r="A79" s="30" t="s">
        <v>103</v>
      </c>
      <c r="B79" s="31" t="s">
        <v>104</v>
      </c>
      <c r="C79" s="13" t="s">
        <v>14</v>
      </c>
      <c r="D79" s="29"/>
      <c r="E79" s="15">
        <v>62.22</v>
      </c>
      <c r="F79" s="15">
        <v>39.19</v>
      </c>
      <c r="G79" s="15">
        <v>42.74</v>
      </c>
      <c r="H79" s="15">
        <v>70.5</v>
      </c>
      <c r="I79" s="15">
        <v>72.069999999999993</v>
      </c>
      <c r="J79" s="15">
        <f t="shared" si="0"/>
        <v>286.72000000000003</v>
      </c>
    </row>
    <row r="80" spans="1:12" s="17" customFormat="1" ht="24" customHeight="1">
      <c r="A80" s="20" t="s">
        <v>191</v>
      </c>
      <c r="B80" s="21" t="s">
        <v>106</v>
      </c>
      <c r="C80" s="22" t="s">
        <v>21</v>
      </c>
      <c r="D80" s="29"/>
      <c r="E80" s="15">
        <v>111.07</v>
      </c>
      <c r="F80" s="15">
        <v>68.42</v>
      </c>
      <c r="G80" s="15">
        <v>32.590000000000003</v>
      </c>
      <c r="H80" s="15">
        <v>40.380000000000003</v>
      </c>
      <c r="I80" s="15">
        <v>34.99</v>
      </c>
      <c r="J80" s="15">
        <f t="shared" si="0"/>
        <v>287.45</v>
      </c>
      <c r="K80" s="16"/>
      <c r="L80" s="16"/>
    </row>
    <row r="81" spans="1:12" s="17" customFormat="1" ht="20.100000000000001" customHeight="1">
      <c r="A81" s="32" t="s">
        <v>194</v>
      </c>
      <c r="B81" s="33" t="s">
        <v>195</v>
      </c>
      <c r="C81" s="22" t="s">
        <v>32</v>
      </c>
      <c r="D81" s="29" t="s">
        <v>22</v>
      </c>
      <c r="E81" s="15">
        <v>89.34</v>
      </c>
      <c r="F81" s="15">
        <v>71.430000000000007</v>
      </c>
      <c r="G81" s="15">
        <v>35.17</v>
      </c>
      <c r="H81" s="15">
        <v>50.51</v>
      </c>
      <c r="I81" s="15">
        <v>45.07</v>
      </c>
      <c r="J81" s="15">
        <f t="shared" si="0"/>
        <v>291.52</v>
      </c>
      <c r="K81" s="16"/>
      <c r="L81" s="16"/>
    </row>
    <row r="82" spans="1:12" s="16" customFormat="1" ht="21">
      <c r="A82" s="32" t="s">
        <v>170</v>
      </c>
      <c r="B82" s="33" t="s">
        <v>71</v>
      </c>
      <c r="C82" s="13" t="s">
        <v>14</v>
      </c>
      <c r="D82" s="29"/>
      <c r="E82" s="15">
        <v>63.83</v>
      </c>
      <c r="F82" s="15">
        <v>52.84</v>
      </c>
      <c r="G82" s="15">
        <v>49.45</v>
      </c>
      <c r="H82" s="15">
        <v>81.8</v>
      </c>
      <c r="I82" s="15">
        <v>44.04</v>
      </c>
      <c r="J82" s="15">
        <f t="shared" si="0"/>
        <v>291.96000000000004</v>
      </c>
      <c r="K82" s="17"/>
      <c r="L82" s="17"/>
    </row>
    <row r="83" spans="1:12" s="16" customFormat="1" ht="21">
      <c r="A83" s="32" t="s">
        <v>197</v>
      </c>
      <c r="B83" s="33" t="s">
        <v>145</v>
      </c>
      <c r="C83" s="22" t="s">
        <v>35</v>
      </c>
      <c r="D83" s="29"/>
      <c r="E83" s="15">
        <v>95.72</v>
      </c>
      <c r="F83" s="15">
        <v>59.27</v>
      </c>
      <c r="G83" s="15">
        <v>49.89</v>
      </c>
      <c r="H83" s="15">
        <v>43.62</v>
      </c>
      <c r="I83" s="15">
        <v>43.69</v>
      </c>
      <c r="J83" s="15">
        <f t="shared" si="0"/>
        <v>292.19</v>
      </c>
    </row>
    <row r="84" spans="1:12" s="16" customFormat="1" ht="21">
      <c r="A84" s="20" t="s">
        <v>111</v>
      </c>
      <c r="B84" s="21" t="s">
        <v>41</v>
      </c>
      <c r="C84" s="13" t="s">
        <v>43</v>
      </c>
      <c r="D84" s="29" t="s">
        <v>15</v>
      </c>
      <c r="E84" s="15">
        <v>45.03</v>
      </c>
      <c r="F84" s="15">
        <v>42.12</v>
      </c>
      <c r="G84" s="15">
        <v>60.64</v>
      </c>
      <c r="H84" s="15">
        <v>86.77</v>
      </c>
      <c r="I84" s="15">
        <v>60.14</v>
      </c>
      <c r="J84" s="15">
        <f t="shared" si="0"/>
        <v>294.7</v>
      </c>
    </row>
    <row r="85" spans="1:12" s="16" customFormat="1" ht="21">
      <c r="A85" s="30" t="s">
        <v>146</v>
      </c>
      <c r="B85" s="31" t="s">
        <v>100</v>
      </c>
      <c r="C85" s="13" t="s">
        <v>43</v>
      </c>
      <c r="D85" s="34" t="s">
        <v>22</v>
      </c>
      <c r="E85" s="15">
        <v>70.91</v>
      </c>
      <c r="F85" s="15">
        <v>39.869999999999997</v>
      </c>
      <c r="G85" s="15">
        <v>55.09</v>
      </c>
      <c r="H85" s="15">
        <v>69.14</v>
      </c>
      <c r="I85" s="15">
        <v>65.099999999999994</v>
      </c>
      <c r="J85" s="15">
        <f t="shared" si="0"/>
        <v>300.11</v>
      </c>
      <c r="K85" s="17"/>
      <c r="L85" s="17"/>
    </row>
    <row r="86" spans="1:12" s="16" customFormat="1" ht="21">
      <c r="A86" s="32" t="s">
        <v>238</v>
      </c>
      <c r="B86" s="33" t="s">
        <v>239</v>
      </c>
      <c r="C86" s="13" t="s">
        <v>14</v>
      </c>
      <c r="D86" s="29" t="s">
        <v>115</v>
      </c>
      <c r="E86" s="15">
        <v>56.13</v>
      </c>
      <c r="F86" s="15">
        <v>56.52</v>
      </c>
      <c r="G86" s="15">
        <v>60.43</v>
      </c>
      <c r="H86" s="15">
        <v>85.64</v>
      </c>
      <c r="I86" s="15">
        <v>43.04</v>
      </c>
      <c r="J86" s="15">
        <f t="shared" si="0"/>
        <v>301.76000000000005</v>
      </c>
    </row>
    <row r="87" spans="1:12" s="16" customFormat="1" ht="21">
      <c r="A87" s="20" t="s">
        <v>243</v>
      </c>
      <c r="B87" s="21" t="s">
        <v>244</v>
      </c>
      <c r="C87" s="22" t="s">
        <v>27</v>
      </c>
      <c r="D87" s="29" t="s">
        <v>15</v>
      </c>
      <c r="E87" s="15">
        <v>48.08</v>
      </c>
      <c r="F87" s="15">
        <v>61.44</v>
      </c>
      <c r="G87" s="15">
        <v>57.87</v>
      </c>
      <c r="H87" s="15">
        <v>70.56</v>
      </c>
      <c r="I87" s="15">
        <v>66.2</v>
      </c>
      <c r="J87" s="15">
        <f t="shared" si="0"/>
        <v>304.14999999999998</v>
      </c>
      <c r="K87" s="17"/>
      <c r="L87" s="17"/>
    </row>
    <row r="88" spans="1:12" s="16" customFormat="1" ht="21">
      <c r="A88" s="20" t="s">
        <v>156</v>
      </c>
      <c r="B88" s="21" t="s">
        <v>89</v>
      </c>
      <c r="C88" s="22" t="s">
        <v>21</v>
      </c>
      <c r="D88" s="29" t="s">
        <v>22</v>
      </c>
      <c r="E88" s="15">
        <v>82.22</v>
      </c>
      <c r="F88" s="15">
        <v>66.53</v>
      </c>
      <c r="G88" s="15">
        <v>38.61</v>
      </c>
      <c r="H88" s="15">
        <v>63.76</v>
      </c>
      <c r="I88" s="15">
        <v>59.16</v>
      </c>
      <c r="J88" s="15">
        <f t="shared" si="0"/>
        <v>310.27999999999997</v>
      </c>
    </row>
    <row r="89" spans="1:12" s="16" customFormat="1" ht="21">
      <c r="A89" s="32" t="s">
        <v>221</v>
      </c>
      <c r="B89" s="33" t="s">
        <v>71</v>
      </c>
      <c r="C89" s="22" t="s">
        <v>21</v>
      </c>
      <c r="D89" s="29"/>
      <c r="E89" s="15">
        <v>54.61</v>
      </c>
      <c r="F89" s="15">
        <v>42.4</v>
      </c>
      <c r="G89" s="15">
        <v>154.28</v>
      </c>
      <c r="H89" s="15">
        <v>32.36</v>
      </c>
      <c r="I89" s="15">
        <v>26.73</v>
      </c>
      <c r="J89" s="15">
        <f t="shared" si="0"/>
        <v>310.38</v>
      </c>
      <c r="K89" s="17"/>
      <c r="L89" s="17"/>
    </row>
    <row r="90" spans="1:12" s="16" customFormat="1" ht="21">
      <c r="A90" s="20" t="s">
        <v>191</v>
      </c>
      <c r="B90" s="21" t="s">
        <v>29</v>
      </c>
      <c r="C90" s="22" t="s">
        <v>21</v>
      </c>
      <c r="D90" s="29"/>
      <c r="E90" s="15">
        <v>106.91</v>
      </c>
      <c r="F90" s="15">
        <v>71.72</v>
      </c>
      <c r="G90" s="15">
        <v>43.1</v>
      </c>
      <c r="H90" s="15">
        <v>52.59</v>
      </c>
      <c r="I90" s="15">
        <v>37.21</v>
      </c>
      <c r="J90" s="15">
        <f t="shared" si="0"/>
        <v>311.52999999999997</v>
      </c>
    </row>
    <row r="91" spans="1:12" s="16" customFormat="1" ht="21">
      <c r="A91" s="20" t="s">
        <v>247</v>
      </c>
      <c r="B91" s="21" t="s">
        <v>58</v>
      </c>
      <c r="C91" s="22" t="s">
        <v>80</v>
      </c>
      <c r="D91" s="29" t="s">
        <v>15</v>
      </c>
      <c r="E91" s="15">
        <v>100.04</v>
      </c>
      <c r="F91" s="15">
        <v>68.790000000000006</v>
      </c>
      <c r="G91" s="15">
        <v>40.19</v>
      </c>
      <c r="H91" s="15">
        <v>49.33</v>
      </c>
      <c r="I91" s="15">
        <v>55.43</v>
      </c>
      <c r="J91" s="15">
        <f t="shared" si="0"/>
        <v>313.78000000000003</v>
      </c>
      <c r="K91" s="17"/>
      <c r="L91" s="17"/>
    </row>
    <row r="92" spans="1:12" s="16" customFormat="1" ht="21">
      <c r="A92" s="20" t="s">
        <v>236</v>
      </c>
      <c r="B92" s="21" t="s">
        <v>237</v>
      </c>
      <c r="C92" s="22" t="s">
        <v>21</v>
      </c>
      <c r="D92" s="29"/>
      <c r="E92" s="15">
        <v>136.99</v>
      </c>
      <c r="F92" s="15">
        <v>67.7</v>
      </c>
      <c r="G92" s="15">
        <v>34.869999999999997</v>
      </c>
      <c r="H92" s="15">
        <v>43.92</v>
      </c>
      <c r="I92" s="15">
        <v>30.82</v>
      </c>
      <c r="J92" s="15">
        <f t="shared" si="0"/>
        <v>314.3</v>
      </c>
      <c r="L92" s="17"/>
    </row>
    <row r="93" spans="1:12" s="16" customFormat="1" ht="21">
      <c r="A93" s="30" t="s">
        <v>99</v>
      </c>
      <c r="B93" s="31" t="s">
        <v>100</v>
      </c>
      <c r="C93" s="22" t="s">
        <v>21</v>
      </c>
      <c r="D93" s="29" t="s">
        <v>15</v>
      </c>
      <c r="E93" s="15">
        <v>93.08</v>
      </c>
      <c r="F93" s="15">
        <v>54.32</v>
      </c>
      <c r="G93" s="15">
        <v>55.89</v>
      </c>
      <c r="H93" s="15">
        <v>55.2</v>
      </c>
      <c r="I93" s="15">
        <v>59.98</v>
      </c>
      <c r="J93" s="15">
        <f t="shared" si="0"/>
        <v>318.47000000000003</v>
      </c>
      <c r="K93" s="27"/>
      <c r="L93" s="27"/>
    </row>
    <row r="94" spans="1:12" s="16" customFormat="1" ht="21">
      <c r="A94" s="32" t="s">
        <v>269</v>
      </c>
      <c r="B94" s="33" t="s">
        <v>145</v>
      </c>
      <c r="C94" s="22" t="s">
        <v>35</v>
      </c>
      <c r="D94" s="29"/>
      <c r="E94" s="15">
        <v>118.5</v>
      </c>
      <c r="F94" s="15">
        <v>59.83</v>
      </c>
      <c r="G94" s="15">
        <v>52.16</v>
      </c>
      <c r="H94" s="15">
        <v>47.31</v>
      </c>
      <c r="I94" s="15">
        <v>45.37</v>
      </c>
      <c r="J94" s="15">
        <f t="shared" si="0"/>
        <v>323.16999999999996</v>
      </c>
    </row>
    <row r="95" spans="1:12" s="16" customFormat="1" ht="21">
      <c r="A95" s="20" t="s">
        <v>44</v>
      </c>
      <c r="B95" s="21" t="s">
        <v>270</v>
      </c>
      <c r="C95" s="22" t="s">
        <v>21</v>
      </c>
      <c r="D95" s="29"/>
      <c r="E95" s="15">
        <v>88.77</v>
      </c>
      <c r="F95" s="15">
        <v>81.069999999999993</v>
      </c>
      <c r="G95" s="15">
        <v>46.28</v>
      </c>
      <c r="H95" s="15">
        <v>46.46</v>
      </c>
      <c r="I95" s="15">
        <v>64.790000000000006</v>
      </c>
      <c r="J95" s="15">
        <f t="shared" si="0"/>
        <v>327.37</v>
      </c>
      <c r="K95" s="17"/>
      <c r="L95" s="17"/>
    </row>
    <row r="96" spans="1:12" s="16" customFormat="1" ht="21">
      <c r="A96" s="30" t="s">
        <v>245</v>
      </c>
      <c r="B96" s="31" t="s">
        <v>246</v>
      </c>
      <c r="C96" s="13" t="s">
        <v>14</v>
      </c>
      <c r="D96" s="29" t="s">
        <v>115</v>
      </c>
      <c r="E96" s="15">
        <v>80</v>
      </c>
      <c r="F96" s="15">
        <v>38.1</v>
      </c>
      <c r="G96" s="15">
        <v>58.18</v>
      </c>
      <c r="H96" s="15">
        <v>82.54</v>
      </c>
      <c r="I96" s="15">
        <v>72.790000000000006</v>
      </c>
      <c r="J96" s="15">
        <f t="shared" si="0"/>
        <v>331.61</v>
      </c>
      <c r="K96" s="17"/>
      <c r="L96" s="17"/>
    </row>
    <row r="97" spans="1:12" s="16" customFormat="1" ht="21">
      <c r="A97" s="32" t="s">
        <v>108</v>
      </c>
      <c r="B97" s="33" t="s">
        <v>82</v>
      </c>
      <c r="C97" s="22" t="s">
        <v>32</v>
      </c>
      <c r="D97" s="29" t="s">
        <v>22</v>
      </c>
      <c r="E97" s="15">
        <v>113.48</v>
      </c>
      <c r="F97" s="15">
        <v>61.07</v>
      </c>
      <c r="G97" s="15">
        <v>50.19</v>
      </c>
      <c r="H97" s="15">
        <v>66.03</v>
      </c>
      <c r="I97" s="15">
        <v>41.64</v>
      </c>
      <c r="J97" s="15">
        <f t="shared" si="0"/>
        <v>332.40999999999997</v>
      </c>
      <c r="K97" s="17"/>
      <c r="L97" s="17"/>
    </row>
    <row r="98" spans="1:12" s="16" customFormat="1" ht="21">
      <c r="A98" s="30" t="s">
        <v>242</v>
      </c>
      <c r="B98" s="31" t="s">
        <v>164</v>
      </c>
      <c r="C98" s="22" t="s">
        <v>18</v>
      </c>
      <c r="D98" s="29" t="s">
        <v>22</v>
      </c>
      <c r="E98" s="15">
        <v>60.02</v>
      </c>
      <c r="F98" s="15">
        <v>61.46</v>
      </c>
      <c r="G98" s="15">
        <v>47.3</v>
      </c>
      <c r="H98" s="15">
        <v>107.61</v>
      </c>
      <c r="I98" s="15">
        <v>64.209999999999994</v>
      </c>
      <c r="J98" s="15">
        <f t="shared" si="0"/>
        <v>340.59999999999997</v>
      </c>
      <c r="K98" s="17"/>
      <c r="L98" s="17"/>
    </row>
    <row r="99" spans="1:12" s="16" customFormat="1" ht="21">
      <c r="A99" s="20" t="s">
        <v>271</v>
      </c>
      <c r="B99" s="21" t="s">
        <v>207</v>
      </c>
      <c r="C99" s="22" t="s">
        <v>168</v>
      </c>
      <c r="D99" s="29"/>
      <c r="E99" s="15">
        <v>115.57</v>
      </c>
      <c r="F99" s="15">
        <v>84.21</v>
      </c>
      <c r="G99" s="15">
        <v>43.8</v>
      </c>
      <c r="H99" s="15">
        <v>55.17</v>
      </c>
      <c r="I99" s="15">
        <v>44.95</v>
      </c>
      <c r="J99" s="15">
        <f t="shared" si="0"/>
        <v>343.7</v>
      </c>
      <c r="K99" s="17"/>
      <c r="L99" s="17"/>
    </row>
    <row r="100" spans="1:12" s="16" customFormat="1" ht="21">
      <c r="A100" s="20" t="s">
        <v>248</v>
      </c>
      <c r="B100" s="21" t="s">
        <v>145</v>
      </c>
      <c r="C100" s="22" t="s">
        <v>21</v>
      </c>
      <c r="D100" s="29"/>
      <c r="E100" s="15">
        <v>126.88</v>
      </c>
      <c r="F100" s="15">
        <v>65.34</v>
      </c>
      <c r="G100" s="15">
        <v>42.29</v>
      </c>
      <c r="H100" s="15">
        <v>60.49</v>
      </c>
      <c r="I100" s="15">
        <v>66.8</v>
      </c>
      <c r="J100" s="15">
        <f t="shared" si="0"/>
        <v>361.8</v>
      </c>
    </row>
    <row r="101" spans="1:12" s="16" customFormat="1" ht="21">
      <c r="A101" s="20" t="s">
        <v>191</v>
      </c>
      <c r="B101" s="21" t="s">
        <v>29</v>
      </c>
      <c r="C101" s="13" t="s">
        <v>18</v>
      </c>
      <c r="D101" s="29"/>
      <c r="E101" s="15">
        <v>69.540000000000006</v>
      </c>
      <c r="F101" s="15">
        <v>59.77</v>
      </c>
      <c r="G101" s="15">
        <v>76.150000000000006</v>
      </c>
      <c r="H101" s="15">
        <v>102.19</v>
      </c>
      <c r="I101" s="15">
        <v>67.17</v>
      </c>
      <c r="J101" s="15">
        <f t="shared" si="0"/>
        <v>374.82</v>
      </c>
    </row>
    <row r="102" spans="1:12" s="16" customFormat="1" ht="21">
      <c r="A102" s="30" t="s">
        <v>272</v>
      </c>
      <c r="B102" s="31" t="s">
        <v>29</v>
      </c>
      <c r="C102" s="22" t="s">
        <v>43</v>
      </c>
      <c r="D102" s="29"/>
      <c r="E102" s="15">
        <v>78.319999999999993</v>
      </c>
      <c r="F102" s="15">
        <v>59.59</v>
      </c>
      <c r="G102" s="15">
        <v>53.35</v>
      </c>
      <c r="H102" s="15">
        <v>94.89</v>
      </c>
      <c r="I102" s="15">
        <v>102.77</v>
      </c>
      <c r="J102" s="15">
        <f t="shared" si="0"/>
        <v>388.91999999999996</v>
      </c>
      <c r="K102" s="17"/>
    </row>
    <row r="103" spans="1:12" s="16" customFormat="1" ht="21">
      <c r="A103" s="20" t="s">
        <v>198</v>
      </c>
      <c r="B103" s="21" t="s">
        <v>175</v>
      </c>
      <c r="C103" s="22" t="s">
        <v>35</v>
      </c>
      <c r="D103" s="29"/>
      <c r="E103" s="15">
        <v>153.91</v>
      </c>
      <c r="F103" s="15">
        <v>76.19</v>
      </c>
      <c r="G103" s="15">
        <v>43.34</v>
      </c>
      <c r="H103" s="15">
        <v>86.88</v>
      </c>
      <c r="I103" s="15">
        <v>39.64</v>
      </c>
      <c r="J103" s="15">
        <f t="shared" si="0"/>
        <v>399.96</v>
      </c>
    </row>
    <row r="104" spans="1:12" s="16" customFormat="1" ht="21">
      <c r="A104" s="32" t="s">
        <v>273</v>
      </c>
      <c r="B104" s="33" t="s">
        <v>123</v>
      </c>
      <c r="C104" s="22" t="s">
        <v>35</v>
      </c>
      <c r="D104" s="29" t="s">
        <v>22</v>
      </c>
      <c r="E104" s="15">
        <v>133.4</v>
      </c>
      <c r="F104" s="15">
        <v>120.09</v>
      </c>
      <c r="G104" s="15">
        <v>53.14</v>
      </c>
      <c r="H104" s="15">
        <v>69.78</v>
      </c>
      <c r="I104" s="15">
        <v>72.78</v>
      </c>
      <c r="J104" s="15">
        <f t="shared" si="0"/>
        <v>449.18999999999994</v>
      </c>
      <c r="K104" s="17"/>
    </row>
    <row r="105" spans="1:12" s="16" customFormat="1" ht="21">
      <c r="A105" s="20" t="s">
        <v>107</v>
      </c>
      <c r="B105" s="21" t="s">
        <v>274</v>
      </c>
      <c r="C105" s="22" t="s">
        <v>80</v>
      </c>
      <c r="D105" s="29"/>
      <c r="E105" s="15">
        <v>51.2</v>
      </c>
      <c r="F105" s="15">
        <v>23.07</v>
      </c>
      <c r="G105" s="15">
        <v>999</v>
      </c>
      <c r="H105" s="15">
        <v>999</v>
      </c>
      <c r="I105" s="15">
        <v>26.84</v>
      </c>
      <c r="J105" s="15">
        <f t="shared" si="0"/>
        <v>2099.11</v>
      </c>
      <c r="K105" s="17" t="s">
        <v>10</v>
      </c>
      <c r="L105" s="17"/>
    </row>
    <row r="106" spans="1:12" s="16" customFormat="1" ht="21">
      <c r="A106" s="20" t="s">
        <v>229</v>
      </c>
      <c r="B106" s="21" t="s">
        <v>158</v>
      </c>
      <c r="C106" s="22" t="s">
        <v>32</v>
      </c>
      <c r="D106" s="29" t="s">
        <v>22</v>
      </c>
      <c r="E106" s="15">
        <v>999</v>
      </c>
      <c r="F106" s="15">
        <v>999</v>
      </c>
      <c r="G106" s="15">
        <v>999</v>
      </c>
      <c r="H106" s="15">
        <v>999</v>
      </c>
      <c r="I106" s="15">
        <v>999</v>
      </c>
      <c r="J106" s="15">
        <f t="shared" si="0"/>
        <v>4995</v>
      </c>
      <c r="K106" s="17"/>
      <c r="L106" s="17"/>
    </row>
    <row r="107" spans="1:12" s="16" customFormat="1" ht="21">
      <c r="A107" s="20" t="s">
        <v>208</v>
      </c>
      <c r="B107" s="21" t="s">
        <v>85</v>
      </c>
      <c r="C107" s="13" t="s">
        <v>43</v>
      </c>
      <c r="D107" s="29" t="s">
        <v>22</v>
      </c>
      <c r="E107" s="15">
        <v>999</v>
      </c>
      <c r="F107" s="15">
        <v>999</v>
      </c>
      <c r="G107" s="15">
        <v>999</v>
      </c>
      <c r="H107" s="15">
        <v>999</v>
      </c>
      <c r="I107" s="15">
        <v>999</v>
      </c>
      <c r="J107" s="15">
        <f t="shared" si="0"/>
        <v>4995</v>
      </c>
      <c r="K107" s="17"/>
      <c r="L107" s="17"/>
    </row>
    <row r="108" spans="1:12" s="16" customFormat="1" ht="21">
      <c r="A108" s="20" t="s">
        <v>208</v>
      </c>
      <c r="B108" s="21" t="s">
        <v>85</v>
      </c>
      <c r="C108" s="22" t="s">
        <v>35</v>
      </c>
      <c r="D108" s="29" t="s">
        <v>22</v>
      </c>
      <c r="E108" s="15">
        <v>999</v>
      </c>
      <c r="F108" s="15">
        <v>999</v>
      </c>
      <c r="G108" s="15">
        <v>999</v>
      </c>
      <c r="H108" s="15">
        <v>999</v>
      </c>
      <c r="I108" s="15">
        <v>999</v>
      </c>
      <c r="J108" s="15">
        <f t="shared" si="0"/>
        <v>4995</v>
      </c>
      <c r="K108" s="17"/>
      <c r="L108" s="17"/>
    </row>
    <row r="109" spans="1:12" s="16" customFormat="1" ht="21">
      <c r="A109" s="30" t="s">
        <v>275</v>
      </c>
      <c r="B109" s="31" t="s">
        <v>276</v>
      </c>
      <c r="C109" s="22" t="s">
        <v>263</v>
      </c>
      <c r="D109" s="29"/>
      <c r="E109" s="15">
        <v>999</v>
      </c>
      <c r="F109" s="15">
        <v>999</v>
      </c>
      <c r="G109" s="15">
        <v>999</v>
      </c>
      <c r="H109" s="15">
        <v>999</v>
      </c>
      <c r="I109" s="15">
        <v>999</v>
      </c>
      <c r="J109" s="15">
        <f t="shared" si="0"/>
        <v>4995</v>
      </c>
      <c r="K109" s="17"/>
      <c r="L109" s="17"/>
    </row>
    <row r="110" spans="1:12" s="16" customFormat="1" ht="21">
      <c r="A110" s="32" t="s">
        <v>95</v>
      </c>
      <c r="B110" s="33" t="s">
        <v>96</v>
      </c>
      <c r="C110" s="13" t="s">
        <v>18</v>
      </c>
      <c r="D110" s="29" t="s">
        <v>22</v>
      </c>
      <c r="E110" s="15">
        <v>999</v>
      </c>
      <c r="F110" s="15">
        <v>999</v>
      </c>
      <c r="G110" s="15">
        <v>999</v>
      </c>
      <c r="H110" s="15">
        <v>999</v>
      </c>
      <c r="I110" s="15">
        <v>999</v>
      </c>
      <c r="J110" s="15">
        <f t="shared" si="0"/>
        <v>4995</v>
      </c>
      <c r="K110" s="17"/>
      <c r="L110" s="17"/>
    </row>
    <row r="111" spans="1:12" s="16" customFormat="1" ht="21">
      <c r="A111" s="20" t="s">
        <v>220</v>
      </c>
      <c r="B111" s="21" t="s">
        <v>37</v>
      </c>
      <c r="C111" s="22" t="s">
        <v>32</v>
      </c>
      <c r="D111" s="29" t="s">
        <v>22</v>
      </c>
      <c r="E111" s="15">
        <v>999</v>
      </c>
      <c r="F111" s="15">
        <v>999</v>
      </c>
      <c r="G111" s="15">
        <v>999</v>
      </c>
      <c r="H111" s="15">
        <v>999</v>
      </c>
      <c r="I111" s="15">
        <v>999</v>
      </c>
      <c r="J111" s="15">
        <f t="shared" si="0"/>
        <v>4995</v>
      </c>
      <c r="K111" s="17"/>
      <c r="L111" s="17"/>
    </row>
    <row r="112" spans="1:12" s="16" customFormat="1" ht="21">
      <c r="A112" s="20" t="s">
        <v>181</v>
      </c>
      <c r="B112" s="21" t="s">
        <v>69</v>
      </c>
      <c r="C112" s="13" t="s">
        <v>18</v>
      </c>
      <c r="D112" s="29" t="s">
        <v>22</v>
      </c>
      <c r="E112" s="15">
        <v>999</v>
      </c>
      <c r="F112" s="15">
        <v>999</v>
      </c>
      <c r="G112" s="15">
        <v>999</v>
      </c>
      <c r="H112" s="15">
        <v>999</v>
      </c>
      <c r="I112" s="15">
        <v>999</v>
      </c>
      <c r="J112" s="15">
        <f t="shared" si="0"/>
        <v>4995</v>
      </c>
      <c r="K112" s="17"/>
      <c r="L112" s="17"/>
    </row>
    <row r="113" spans="1:12" s="16" customFormat="1" ht="21">
      <c r="A113" s="20" t="s">
        <v>225</v>
      </c>
      <c r="B113" s="21" t="s">
        <v>205</v>
      </c>
      <c r="C113" s="22" t="s">
        <v>21</v>
      </c>
      <c r="D113" s="29"/>
      <c r="E113" s="15">
        <v>999</v>
      </c>
      <c r="F113" s="15">
        <v>999</v>
      </c>
      <c r="G113" s="15">
        <v>999</v>
      </c>
      <c r="H113" s="15">
        <v>999</v>
      </c>
      <c r="I113" s="15">
        <v>999</v>
      </c>
      <c r="J113" s="15">
        <f t="shared" si="0"/>
        <v>4995</v>
      </c>
    </row>
    <row r="114" spans="1:12" s="16" customFormat="1" ht="21">
      <c r="A114" s="20" t="s">
        <v>225</v>
      </c>
      <c r="B114" s="21" t="s">
        <v>205</v>
      </c>
      <c r="C114" s="13" t="s">
        <v>43</v>
      </c>
      <c r="D114" s="29"/>
      <c r="E114" s="15">
        <v>999</v>
      </c>
      <c r="F114" s="15">
        <v>999</v>
      </c>
      <c r="G114" s="15">
        <v>999</v>
      </c>
      <c r="H114" s="15">
        <v>999</v>
      </c>
      <c r="I114" s="15">
        <v>999</v>
      </c>
      <c r="J114" s="15">
        <f t="shared" si="0"/>
        <v>4995</v>
      </c>
    </row>
    <row r="115" spans="1:12" s="16" customFormat="1" ht="21">
      <c r="A115" s="32" t="s">
        <v>217</v>
      </c>
      <c r="B115" s="33" t="s">
        <v>218</v>
      </c>
      <c r="C115" s="22" t="s">
        <v>80</v>
      </c>
      <c r="D115" s="29" t="s">
        <v>22</v>
      </c>
      <c r="E115" s="15">
        <v>999</v>
      </c>
      <c r="F115" s="15">
        <v>999</v>
      </c>
      <c r="G115" s="15">
        <v>999</v>
      </c>
      <c r="H115" s="15">
        <v>999</v>
      </c>
      <c r="I115" s="15">
        <v>999</v>
      </c>
      <c r="J115" s="15">
        <f t="shared" si="0"/>
        <v>4995</v>
      </c>
      <c r="K115" s="17"/>
      <c r="L115" s="17"/>
    </row>
    <row r="116" spans="1:12" s="16" customFormat="1" ht="21">
      <c r="A116" s="20" t="s">
        <v>200</v>
      </c>
      <c r="B116" s="21" t="s">
        <v>145</v>
      </c>
      <c r="C116" s="13" t="s">
        <v>14</v>
      </c>
      <c r="D116" s="29"/>
      <c r="E116" s="15">
        <v>999</v>
      </c>
      <c r="F116" s="15">
        <v>999</v>
      </c>
      <c r="G116" s="15">
        <v>999</v>
      </c>
      <c r="H116" s="15">
        <v>999</v>
      </c>
      <c r="I116" s="15">
        <v>999</v>
      </c>
      <c r="J116" s="15">
        <f t="shared" si="0"/>
        <v>4995</v>
      </c>
      <c r="K116" s="17"/>
      <c r="L116" s="17"/>
    </row>
  </sheetData>
  <sheetProtection password="C12A" sheet="1" objects="1" scenarios="1" formatCells="0" formatColumns="0" formatRows="0" sort="0" autoFilter="0" pivotTables="0"/>
  <autoFilter ref="A1:L116"/>
  <conditionalFormatting sqref="E2:I81">
    <cfRule type="expression" dxfId="188" priority="1" stopIfTrue="1">
      <formula>LEN(TRIM(E2))=0</formula>
    </cfRule>
    <cfRule type="cellIs" dxfId="187" priority="2" stopIfTrue="1" operator="lessThan">
      <formula>10</formula>
    </cfRule>
  </conditionalFormatting>
  <conditionalFormatting sqref="E109:J116 E2:J81">
    <cfRule type="expression" dxfId="186" priority="3" stopIfTrue="1">
      <formula>OR($K2="SQ",$K2="RIT")</formula>
    </cfRule>
  </conditionalFormatting>
  <conditionalFormatting sqref="E54:I56">
    <cfRule type="expression" dxfId="185" priority="4" stopIfTrue="1">
      <formula>OR($K54="SQ",$K54="RIT")</formula>
    </cfRule>
  </conditionalFormatting>
  <conditionalFormatting sqref="E57:I57">
    <cfRule type="expression" dxfId="184" priority="5" stopIfTrue="1">
      <formula>OR($K57="SQ",$K57="RIT")</formula>
    </cfRule>
  </conditionalFormatting>
  <conditionalFormatting sqref="E58:I61">
    <cfRule type="expression" dxfId="183" priority="6" stopIfTrue="1">
      <formula>OR($K58="SQ",$K58="RIT")</formula>
    </cfRule>
  </conditionalFormatting>
  <conditionalFormatting sqref="E62:I62">
    <cfRule type="expression" dxfId="182" priority="7" stopIfTrue="1">
      <formula>OR($K62="SQ",$K62="RIT")</formula>
    </cfRule>
  </conditionalFormatting>
  <conditionalFormatting sqref="E63:I65">
    <cfRule type="expression" dxfId="181" priority="8" stopIfTrue="1">
      <formula>OR($K63="SQ",$K63="RIT")</formula>
    </cfRule>
  </conditionalFormatting>
  <conditionalFormatting sqref="E66:I66">
    <cfRule type="expression" dxfId="180" priority="9" stopIfTrue="1">
      <formula>OR($K66="SQ",$K66="RIT")</formula>
    </cfRule>
  </conditionalFormatting>
  <conditionalFormatting sqref="E67:I69">
    <cfRule type="expression" dxfId="179" priority="10" stopIfTrue="1">
      <formula>OR($K67="SQ",$K67="RIT")</formula>
    </cfRule>
  </conditionalFormatting>
  <conditionalFormatting sqref="E70:I70">
    <cfRule type="expression" dxfId="178" priority="11" stopIfTrue="1">
      <formula>OR($K70="SQ",$K70="RIT")</formula>
    </cfRule>
  </conditionalFormatting>
  <conditionalFormatting sqref="E73:I73">
    <cfRule type="expression" dxfId="177" priority="12" stopIfTrue="1">
      <formula>OR($K73="SQ",$K73="RIT")</formula>
    </cfRule>
  </conditionalFormatting>
  <conditionalFormatting sqref="E74:I77">
    <cfRule type="expression" dxfId="176" priority="13" stopIfTrue="1">
      <formula>OR($K74="SQ",$K74="RIT")</formula>
    </cfRule>
  </conditionalFormatting>
  <conditionalFormatting sqref="E78:I78">
    <cfRule type="expression" dxfId="175" priority="14" stopIfTrue="1">
      <formula>OR($K78="SQ",$K78="RIT")</formula>
    </cfRule>
  </conditionalFormatting>
  <conditionalFormatting sqref="E81:I81">
    <cfRule type="expression" dxfId="174" priority="15" stopIfTrue="1">
      <formula>LEN(TRIM(E81))=0</formula>
    </cfRule>
    <cfRule type="cellIs" dxfId="173" priority="16" stopIfTrue="1" operator="lessThan">
      <formula>10</formula>
    </cfRule>
  </conditionalFormatting>
  <conditionalFormatting sqref="E81:I81">
    <cfRule type="expression" dxfId="172" priority="17" stopIfTrue="1">
      <formula>LEN(TRIM(E81))=0</formula>
    </cfRule>
    <cfRule type="cellIs" dxfId="171" priority="18" stopIfTrue="1" operator="lessThan">
      <formula>10</formula>
    </cfRule>
  </conditionalFormatting>
  <conditionalFormatting sqref="E81:I81">
    <cfRule type="expression" dxfId="170" priority="19" stopIfTrue="1">
      <formula>OR($K81="SQ",$K81="RIT")</formula>
    </cfRule>
  </conditionalFormatting>
  <conditionalFormatting sqref="E109:I116 E2:J81">
    <cfRule type="expression" dxfId="169" priority="20" stopIfTrue="1">
      <formula>$L2="S"</formula>
    </cfRule>
  </conditionalFormatting>
  <conditionalFormatting sqref="J6">
    <cfRule type="expression" dxfId="168" priority="21" stopIfTrue="1">
      <formula>OR($K6="SQ",$K6="RIT")</formula>
    </cfRule>
  </conditionalFormatting>
  <conditionalFormatting sqref="E82:I93">
    <cfRule type="expression" dxfId="167" priority="22" stopIfTrue="1">
      <formula>LEN(TRIM(E82))=0</formula>
    </cfRule>
    <cfRule type="cellIs" dxfId="166" priority="23" stopIfTrue="1" operator="lessThan">
      <formula>10</formula>
    </cfRule>
  </conditionalFormatting>
  <conditionalFormatting sqref="E82:I93">
    <cfRule type="expression" dxfId="165" priority="24" stopIfTrue="1">
      <formula>OR($K82="SQ",$K82="RIT")</formula>
    </cfRule>
  </conditionalFormatting>
  <conditionalFormatting sqref="E82:I93">
    <cfRule type="expression" dxfId="164" priority="25" stopIfTrue="1">
      <formula>LEN(TRIM(E82))=0</formula>
    </cfRule>
    <cfRule type="cellIs" dxfId="163" priority="26" stopIfTrue="1" operator="lessThan">
      <formula>10</formula>
    </cfRule>
  </conditionalFormatting>
  <conditionalFormatting sqref="E82:I93">
    <cfRule type="expression" dxfId="162" priority="27" stopIfTrue="1">
      <formula>LEN(TRIM(E82))=0</formula>
    </cfRule>
    <cfRule type="cellIs" dxfId="161" priority="28" stopIfTrue="1" operator="lessThan">
      <formula>10</formula>
    </cfRule>
  </conditionalFormatting>
  <conditionalFormatting sqref="E82:I93">
    <cfRule type="expression" dxfId="160" priority="29" stopIfTrue="1">
      <formula>OR($K82="SQ",$K82="RIT")</formula>
    </cfRule>
  </conditionalFormatting>
  <conditionalFormatting sqref="E82:I93">
    <cfRule type="expression" dxfId="159" priority="30" stopIfTrue="1">
      <formula>$L82="S"</formula>
    </cfRule>
  </conditionalFormatting>
  <conditionalFormatting sqref="J82:J93">
    <cfRule type="expression" dxfId="158" priority="31" stopIfTrue="1">
      <formula>OR($K82="SQ",$K82="RIT")</formula>
    </cfRule>
  </conditionalFormatting>
  <conditionalFormatting sqref="J82:J93">
    <cfRule type="expression" dxfId="157" priority="32" stopIfTrue="1">
      <formula>OR($K82="SQ",$K82="RIT")</formula>
    </cfRule>
  </conditionalFormatting>
  <conditionalFormatting sqref="J82:J93 J109:J116">
    <cfRule type="expression" dxfId="156" priority="33" stopIfTrue="1">
      <formula>$L82="S"</formula>
    </cfRule>
  </conditionalFormatting>
  <conditionalFormatting sqref="E94:I100">
    <cfRule type="expression" dxfId="155" priority="34" stopIfTrue="1">
      <formula>LEN(TRIM(E94))=0</formula>
    </cfRule>
    <cfRule type="cellIs" dxfId="154" priority="35" stopIfTrue="1" operator="lessThan">
      <formula>10</formula>
    </cfRule>
  </conditionalFormatting>
  <conditionalFormatting sqref="E94:I100">
    <cfRule type="expression" dxfId="153" priority="36" stopIfTrue="1">
      <formula>OR($K94="SQ",$K94="RIT")</formula>
    </cfRule>
  </conditionalFormatting>
  <conditionalFormatting sqref="E94:I100">
    <cfRule type="expression" dxfId="152" priority="37" stopIfTrue="1">
      <formula>LEN(TRIM(E94))=0</formula>
    </cfRule>
    <cfRule type="cellIs" dxfId="151" priority="38" stopIfTrue="1" operator="lessThan">
      <formula>10</formula>
    </cfRule>
  </conditionalFormatting>
  <conditionalFormatting sqref="E94:I100">
    <cfRule type="expression" dxfId="150" priority="39" stopIfTrue="1">
      <formula>LEN(TRIM(E94))=0</formula>
    </cfRule>
    <cfRule type="cellIs" dxfId="149" priority="40" stopIfTrue="1" operator="lessThan">
      <formula>10</formula>
    </cfRule>
  </conditionalFormatting>
  <conditionalFormatting sqref="E94:I100">
    <cfRule type="expression" dxfId="148" priority="41" stopIfTrue="1">
      <formula>OR($K94="SQ",$K94="RIT")</formula>
    </cfRule>
  </conditionalFormatting>
  <conditionalFormatting sqref="E94:I100">
    <cfRule type="expression" dxfId="147" priority="42" stopIfTrue="1">
      <formula>$L94="S"</formula>
    </cfRule>
  </conditionalFormatting>
  <conditionalFormatting sqref="J94:J100">
    <cfRule type="expression" dxfId="146" priority="43" stopIfTrue="1">
      <formula>OR($K94="SQ",$K94="RIT")</formula>
    </cfRule>
  </conditionalFormatting>
  <conditionalFormatting sqref="J94:J100">
    <cfRule type="expression" dxfId="145" priority="44" stopIfTrue="1">
      <formula>OR($K94="SQ",$K94="RIT")</formula>
    </cfRule>
  </conditionalFormatting>
  <conditionalFormatting sqref="J94:J100">
    <cfRule type="expression" dxfId="144" priority="45" stopIfTrue="1">
      <formula>$L94="S"</formula>
    </cfRule>
  </conditionalFormatting>
  <conditionalFormatting sqref="E101:I108">
    <cfRule type="expression" dxfId="143" priority="46" stopIfTrue="1">
      <formula>LEN(TRIM(E101))=0</formula>
    </cfRule>
    <cfRule type="cellIs" dxfId="142" priority="47" stopIfTrue="1" operator="lessThan">
      <formula>10</formula>
    </cfRule>
  </conditionalFormatting>
  <conditionalFormatting sqref="E101:I108">
    <cfRule type="expression" dxfId="141" priority="48" stopIfTrue="1">
      <formula>OR($K101="SQ",$K101="RIT")</formula>
    </cfRule>
  </conditionalFormatting>
  <conditionalFormatting sqref="E101:I108">
    <cfRule type="expression" dxfId="140" priority="49" stopIfTrue="1">
      <formula>LEN(TRIM(E101))=0</formula>
    </cfRule>
    <cfRule type="cellIs" dxfId="139" priority="50" stopIfTrue="1" operator="lessThan">
      <formula>10</formula>
    </cfRule>
  </conditionalFormatting>
  <conditionalFormatting sqref="E101:I108">
    <cfRule type="expression" dxfId="138" priority="51" stopIfTrue="1">
      <formula>LEN(TRIM(E101))=0</formula>
    </cfRule>
    <cfRule type="cellIs" dxfId="137" priority="52" stopIfTrue="1" operator="lessThan">
      <formula>10</formula>
    </cfRule>
  </conditionalFormatting>
  <conditionalFormatting sqref="E101:I108">
    <cfRule type="expression" dxfId="136" priority="53" stopIfTrue="1">
      <formula>OR($K101="SQ",$K101="RIT")</formula>
    </cfRule>
  </conditionalFormatting>
  <conditionalFormatting sqref="E101:I108">
    <cfRule type="expression" dxfId="135" priority="54" stopIfTrue="1">
      <formula>$L101="S"</formula>
    </cfRule>
  </conditionalFormatting>
  <conditionalFormatting sqref="J101:J108">
    <cfRule type="expression" dxfId="134" priority="55" stopIfTrue="1">
      <formula>OR($K101="SQ",$K101="RIT")</formula>
    </cfRule>
  </conditionalFormatting>
  <conditionalFormatting sqref="J101:J108">
    <cfRule type="expression" dxfId="133" priority="56" stopIfTrue="1">
      <formula>OR($K101="SQ",$K101="RIT")</formula>
    </cfRule>
  </conditionalFormatting>
  <conditionalFormatting sqref="J101:J108">
    <cfRule type="expression" dxfId="132" priority="57" stopIfTrue="1">
      <formula>$L101="S"</formula>
    </cfRule>
  </conditionalFormatting>
  <conditionalFormatting sqref="E109:I116">
    <cfRule type="expression" dxfId="131" priority="58" stopIfTrue="1">
      <formula>LEN(TRIM(E109))=0</formula>
    </cfRule>
    <cfRule type="cellIs" dxfId="130" priority="59" stopIfTrue="1" operator="lessThan">
      <formula>10</formula>
    </cfRule>
  </conditionalFormatting>
  <conditionalFormatting sqref="E109:I116">
    <cfRule type="expression" dxfId="129" priority="60" stopIfTrue="1">
      <formula>LEN(TRIM(E109))=0</formula>
    </cfRule>
    <cfRule type="cellIs" dxfId="128" priority="61" stopIfTrue="1" operator="lessThan">
      <formula>10</formula>
    </cfRule>
  </conditionalFormatting>
  <conditionalFormatting sqref="E109:I116">
    <cfRule type="expression" dxfId="127" priority="62" stopIfTrue="1">
      <formula>LEN(TRIM(E109))=0</formula>
    </cfRule>
    <cfRule type="cellIs" dxfId="126" priority="63" stopIfTrue="1" operator="lessThan">
      <formula>10</formula>
    </cfRule>
  </conditionalFormatting>
  <conditionalFormatting sqref="E77:I77">
    <cfRule type="expression" dxfId="125" priority="64" stopIfTrue="1">
      <formula>OR($K77="SQ",$K77="RIT")</formula>
    </cfRule>
  </conditionalFormatting>
  <conditionalFormatting sqref="E49:I49">
    <cfRule type="expression" dxfId="124" priority="65" stopIfTrue="1">
      <formula>OR($K49="SQ",$K49="RIT")</formula>
    </cfRule>
  </conditionalFormatting>
  <conditionalFormatting sqref="E39:I39">
    <cfRule type="expression" dxfId="123" priority="66" stopIfTrue="1">
      <formula>OR($K39="SQ",$K39="RIT")</formula>
    </cfRule>
  </conditionalFormatting>
  <conditionalFormatting sqref="E50:I50">
    <cfRule type="expression" dxfId="122" priority="67" stopIfTrue="1">
      <formula>OR($K50="SQ",$K50="RIT")</formula>
    </cfRule>
  </conditionalFormatting>
  <conditionalFormatting sqref="E43:I43">
    <cfRule type="expression" dxfId="121" priority="68" stopIfTrue="1">
      <formula>OR($K43="SQ",$K43="RIT")</formula>
    </cfRule>
  </conditionalFormatting>
  <conditionalFormatting sqref="E112:I112">
    <cfRule type="expression" dxfId="120" priority="69" stopIfTrue="1">
      <formula>LEN(TRIM(E112))=0</formula>
    </cfRule>
    <cfRule type="cellIs" dxfId="119" priority="70" stopIfTrue="1" operator="lessThan">
      <formula>10</formula>
    </cfRule>
  </conditionalFormatting>
  <conditionalFormatting sqref="E93:I93">
    <cfRule type="expression" dxfId="118" priority="71" stopIfTrue="1">
      <formula>LEN(TRIM(E93))=0</formula>
    </cfRule>
    <cfRule type="cellIs" dxfId="117" priority="72" stopIfTrue="1" operator="lessThan">
      <formula>10</formula>
    </cfRule>
  </conditionalFormatting>
  <conditionalFormatting sqref="E93:I93">
    <cfRule type="expression" dxfId="116" priority="73" stopIfTrue="1">
      <formula>OR($K93="SQ",$K93="RIT")</formula>
    </cfRule>
  </conditionalFormatting>
  <conditionalFormatting sqref="E93:I93">
    <cfRule type="expression" dxfId="115" priority="74" stopIfTrue="1">
      <formula>$L93="S"</formula>
    </cfRule>
  </conditionalFormatting>
  <dataValidations count="3">
    <dataValidation type="list" allowBlank="1" showErrorMessage="1" sqref="D2:D52 D54:D116">
      <formula1>SubDivision</formula1>
      <formula2>0</formula2>
    </dataValidation>
    <dataValidation type="list" allowBlank="1" showErrorMessage="1" sqref="K2:K100">
      <formula1>SQUALIFICATI</formula1>
      <formula2>0</formula2>
    </dataValidation>
    <dataValidation type="list" allowBlank="1" showErrorMessage="1" sqref="C2:C116">
      <formula1>Division</formula1>
      <formula2>0</formula2>
    </dataValidation>
  </dataValidations>
  <printOptions horizontalCentered="1"/>
  <pageMargins left="0" right="0" top="0" bottom="0" header="0.51180555555555551" footer="0.51180555555555551"/>
  <pageSetup paperSize="9" scale="60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18"/>
  <sheetViews>
    <sheetView zoomScale="60" zoomScaleNormal="60" workbookViewId="0">
      <pane xSplit="4" ySplit="1" topLeftCell="E107" activePane="bottomRight" state="frozen"/>
      <selection pane="topRight" activeCell="E1" sqref="E1"/>
      <selection pane="bottomLeft" activeCell="A107" sqref="A107"/>
      <selection pane="bottomRight" activeCell="C112" activeCellId="1" sqref="E2:E91 C112"/>
    </sheetView>
  </sheetViews>
  <sheetFormatPr defaultColWidth="9" defaultRowHeight="20.399999999999999"/>
  <cols>
    <col min="1" max="1" width="28.5546875" customWidth="1"/>
    <col min="2" max="2" width="26.88671875" customWidth="1"/>
    <col min="3" max="3" width="30.6640625" style="1" customWidth="1"/>
    <col min="4" max="4" width="23.109375" style="2" customWidth="1"/>
    <col min="5" max="5" width="9.109375" style="3" customWidth="1"/>
    <col min="6" max="8" width="9.109375" style="4" customWidth="1"/>
    <col min="9" max="9" width="10.44140625" style="4" customWidth="1"/>
    <col min="10" max="10" width="11.109375" style="4" customWidth="1"/>
  </cols>
  <sheetData>
    <row r="1" spans="1:12" s="10" customFormat="1" ht="46.5" customHeight="1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0" t="s">
        <v>11</v>
      </c>
    </row>
    <row r="2" spans="1:12" s="17" customFormat="1" ht="24" customHeight="1">
      <c r="A2" s="11" t="s">
        <v>169</v>
      </c>
      <c r="B2" s="12" t="s">
        <v>102</v>
      </c>
      <c r="C2" s="22" t="s">
        <v>18</v>
      </c>
      <c r="D2" s="14"/>
      <c r="E2" s="15">
        <v>18.41</v>
      </c>
      <c r="F2" s="15">
        <v>18.89</v>
      </c>
      <c r="G2" s="15">
        <v>24.7</v>
      </c>
      <c r="H2" s="15">
        <v>31.62</v>
      </c>
      <c r="I2" s="15">
        <v>24.53</v>
      </c>
      <c r="J2" s="15">
        <f t="shared" ref="J2:J118" si="0">SUM(E2:I2)</f>
        <v>118.15</v>
      </c>
    </row>
    <row r="3" spans="1:12" s="17" customFormat="1" ht="24" customHeight="1">
      <c r="A3" s="11" t="s">
        <v>66</v>
      </c>
      <c r="B3" s="12" t="s">
        <v>67</v>
      </c>
      <c r="C3" s="22" t="s">
        <v>21</v>
      </c>
      <c r="D3" s="14"/>
      <c r="E3" s="15">
        <v>25.57</v>
      </c>
      <c r="F3" s="15">
        <v>25.49</v>
      </c>
      <c r="G3" s="15">
        <v>15.37</v>
      </c>
      <c r="H3" s="15">
        <v>37.15</v>
      </c>
      <c r="I3" s="15">
        <v>19.64</v>
      </c>
      <c r="J3" s="15">
        <f t="shared" si="0"/>
        <v>123.22000000000001</v>
      </c>
    </row>
    <row r="4" spans="1:12" s="17" customFormat="1" ht="24" customHeight="1">
      <c r="A4" s="23" t="s">
        <v>86</v>
      </c>
      <c r="B4" s="24" t="s">
        <v>87</v>
      </c>
      <c r="C4" s="22" t="s">
        <v>21</v>
      </c>
      <c r="D4" s="14" t="s">
        <v>22</v>
      </c>
      <c r="E4" s="15">
        <v>30.51</v>
      </c>
      <c r="F4" s="15">
        <v>29.45</v>
      </c>
      <c r="G4" s="15">
        <v>18.59</v>
      </c>
      <c r="H4" s="15">
        <v>24.19</v>
      </c>
      <c r="I4" s="15">
        <v>22.88</v>
      </c>
      <c r="J4" s="15">
        <f t="shared" si="0"/>
        <v>125.61999999999999</v>
      </c>
    </row>
    <row r="5" spans="1:12" s="17" customFormat="1" ht="24" customHeight="1">
      <c r="A5" s="23" t="s">
        <v>50</v>
      </c>
      <c r="B5" s="24" t="s">
        <v>51</v>
      </c>
      <c r="C5" s="22" t="s">
        <v>14</v>
      </c>
      <c r="D5" s="25"/>
      <c r="E5" s="15">
        <v>23.76</v>
      </c>
      <c r="F5" s="15">
        <v>17.899999999999999</v>
      </c>
      <c r="G5" s="15">
        <v>27.11</v>
      </c>
      <c r="H5" s="15">
        <v>39.630000000000003</v>
      </c>
      <c r="I5" s="15">
        <v>24.66</v>
      </c>
      <c r="J5" s="15">
        <f t="shared" si="0"/>
        <v>133.06</v>
      </c>
    </row>
    <row r="6" spans="1:12" s="17" customFormat="1" ht="24" customHeight="1">
      <c r="A6" s="18" t="s">
        <v>187</v>
      </c>
      <c r="B6" s="19" t="s">
        <v>188</v>
      </c>
      <c r="C6" s="22" t="s">
        <v>21</v>
      </c>
      <c r="D6" s="14" t="s">
        <v>22</v>
      </c>
      <c r="E6" s="15">
        <v>40.28</v>
      </c>
      <c r="F6" s="15">
        <v>31.73</v>
      </c>
      <c r="G6" s="15">
        <v>20.34</v>
      </c>
      <c r="H6" s="15">
        <v>25.22</v>
      </c>
      <c r="I6" s="15">
        <v>20.62</v>
      </c>
      <c r="J6" s="15">
        <f t="shared" si="0"/>
        <v>138.19</v>
      </c>
    </row>
    <row r="7" spans="1:12" s="17" customFormat="1" ht="24" customHeight="1">
      <c r="A7" s="18" t="s">
        <v>50</v>
      </c>
      <c r="B7" s="19" t="s">
        <v>29</v>
      </c>
      <c r="C7" s="13" t="s">
        <v>14</v>
      </c>
      <c r="D7" s="14"/>
      <c r="E7" s="15">
        <v>23.36</v>
      </c>
      <c r="F7" s="15">
        <v>20.56</v>
      </c>
      <c r="G7" s="15">
        <v>24.63</v>
      </c>
      <c r="H7" s="15">
        <v>32.11</v>
      </c>
      <c r="I7" s="15">
        <v>39.520000000000003</v>
      </c>
      <c r="J7" s="15">
        <f t="shared" si="0"/>
        <v>140.18</v>
      </c>
      <c r="K7" s="16"/>
    </row>
    <row r="8" spans="1:12" s="17" customFormat="1" ht="24" customHeight="1">
      <c r="A8" s="18" t="s">
        <v>226</v>
      </c>
      <c r="B8" s="19" t="s">
        <v>158</v>
      </c>
      <c r="C8" s="22" t="s">
        <v>27</v>
      </c>
      <c r="D8" s="14" t="s">
        <v>15</v>
      </c>
      <c r="E8" s="15">
        <v>25.68</v>
      </c>
      <c r="F8" s="15">
        <v>25.56</v>
      </c>
      <c r="G8" s="15">
        <v>25.54</v>
      </c>
      <c r="H8" s="15">
        <v>35.92</v>
      </c>
      <c r="I8" s="15">
        <v>34.93</v>
      </c>
      <c r="J8" s="15">
        <f t="shared" si="0"/>
        <v>147.63</v>
      </c>
    </row>
    <row r="9" spans="1:12" s="26" customFormat="1" ht="24" customHeight="1">
      <c r="A9" s="23" t="s">
        <v>189</v>
      </c>
      <c r="B9" s="24" t="s">
        <v>190</v>
      </c>
      <c r="C9" s="22" t="s">
        <v>168</v>
      </c>
      <c r="D9" s="25"/>
      <c r="E9" s="15">
        <v>40.299999999999997</v>
      </c>
      <c r="F9" s="15">
        <v>43.78</v>
      </c>
      <c r="G9" s="15">
        <v>20.5</v>
      </c>
      <c r="H9" s="15">
        <v>29.82</v>
      </c>
      <c r="I9" s="15">
        <v>21.91</v>
      </c>
      <c r="J9" s="15">
        <f t="shared" si="0"/>
        <v>156.31</v>
      </c>
      <c r="K9" s="17"/>
      <c r="L9" s="17"/>
    </row>
    <row r="10" spans="1:12" s="17" customFormat="1" ht="24" customHeight="1">
      <c r="A10" s="18" t="s">
        <v>277</v>
      </c>
      <c r="B10" s="19" t="s">
        <v>60</v>
      </c>
      <c r="C10" s="22" t="s">
        <v>21</v>
      </c>
      <c r="D10" s="14"/>
      <c r="E10" s="15">
        <v>35.049999999999997</v>
      </c>
      <c r="F10" s="15">
        <v>42.82</v>
      </c>
      <c r="G10" s="15">
        <v>23.56</v>
      </c>
      <c r="H10" s="15">
        <v>34.39</v>
      </c>
      <c r="I10" s="15">
        <v>22.03</v>
      </c>
      <c r="J10" s="15">
        <f t="shared" si="0"/>
        <v>157.85</v>
      </c>
    </row>
    <row r="11" spans="1:12" s="17" customFormat="1" ht="24" customHeight="1">
      <c r="A11" s="18" t="s">
        <v>208</v>
      </c>
      <c r="B11" s="19" t="s">
        <v>85</v>
      </c>
      <c r="C11" s="13" t="s">
        <v>43</v>
      </c>
      <c r="D11" s="14" t="s">
        <v>22</v>
      </c>
      <c r="E11" s="15">
        <v>30.93</v>
      </c>
      <c r="F11" s="15">
        <v>26.55</v>
      </c>
      <c r="G11" s="15">
        <v>24.78</v>
      </c>
      <c r="H11" s="15">
        <v>41.48</v>
      </c>
      <c r="I11" s="15">
        <v>36.86</v>
      </c>
      <c r="J11" s="15">
        <f t="shared" si="0"/>
        <v>160.60000000000002</v>
      </c>
    </row>
    <row r="12" spans="1:12" s="17" customFormat="1" ht="24" customHeight="1">
      <c r="A12" s="18" t="s">
        <v>172</v>
      </c>
      <c r="B12" s="19" t="s">
        <v>173</v>
      </c>
      <c r="C12" s="22" t="s">
        <v>21</v>
      </c>
      <c r="D12" s="14" t="s">
        <v>22</v>
      </c>
      <c r="E12" s="15">
        <v>40.94</v>
      </c>
      <c r="F12" s="15">
        <v>43.05</v>
      </c>
      <c r="G12" s="15">
        <v>19.3</v>
      </c>
      <c r="H12" s="15">
        <v>31.83</v>
      </c>
      <c r="I12" s="15">
        <v>26.29</v>
      </c>
      <c r="J12" s="15">
        <f t="shared" si="0"/>
        <v>161.41</v>
      </c>
    </row>
    <row r="13" spans="1:12" s="17" customFormat="1" ht="24" customHeight="1">
      <c r="A13" s="18" t="s">
        <v>278</v>
      </c>
      <c r="B13" s="19" t="s">
        <v>205</v>
      </c>
      <c r="C13" s="13" t="s">
        <v>18</v>
      </c>
      <c r="D13" s="14"/>
      <c r="E13" s="15">
        <v>34.950000000000003</v>
      </c>
      <c r="F13" s="15">
        <v>22.69</v>
      </c>
      <c r="G13" s="15">
        <v>26.89</v>
      </c>
      <c r="H13" s="15">
        <v>41.43</v>
      </c>
      <c r="I13" s="15">
        <v>40.56</v>
      </c>
      <c r="J13" s="15">
        <f t="shared" si="0"/>
        <v>166.52</v>
      </c>
    </row>
    <row r="14" spans="1:12" s="17" customFormat="1" ht="24" customHeight="1">
      <c r="A14" s="18" t="s">
        <v>252</v>
      </c>
      <c r="B14" s="19" t="s">
        <v>71</v>
      </c>
      <c r="C14" s="13" t="s">
        <v>14</v>
      </c>
      <c r="D14" s="14"/>
      <c r="E14" s="15">
        <v>32.4</v>
      </c>
      <c r="F14" s="15">
        <v>24.44</v>
      </c>
      <c r="G14" s="15">
        <v>30.86</v>
      </c>
      <c r="H14" s="15">
        <v>46.52</v>
      </c>
      <c r="I14" s="15">
        <v>32.68</v>
      </c>
      <c r="J14" s="15">
        <f t="shared" si="0"/>
        <v>166.9</v>
      </c>
      <c r="K14" s="16"/>
    </row>
    <row r="15" spans="1:12" s="17" customFormat="1" ht="24" customHeight="1">
      <c r="A15" s="23" t="s">
        <v>165</v>
      </c>
      <c r="B15" s="24" t="s">
        <v>29</v>
      </c>
      <c r="C15" s="22" t="s">
        <v>80</v>
      </c>
      <c r="D15" s="25"/>
      <c r="E15" s="15">
        <v>56.31</v>
      </c>
      <c r="F15" s="15">
        <v>40.659999999999997</v>
      </c>
      <c r="G15" s="15">
        <v>23.29</v>
      </c>
      <c r="H15" s="15">
        <v>26.25</v>
      </c>
      <c r="I15" s="15">
        <v>24.37</v>
      </c>
      <c r="J15" s="15">
        <f t="shared" si="0"/>
        <v>170.88</v>
      </c>
    </row>
    <row r="16" spans="1:12" s="17" customFormat="1" ht="24" customHeight="1">
      <c r="A16" s="18" t="s">
        <v>64</v>
      </c>
      <c r="B16" s="19" t="s">
        <v>65</v>
      </c>
      <c r="C16" s="22" t="s">
        <v>32</v>
      </c>
      <c r="D16" s="14"/>
      <c r="E16" s="15">
        <v>43.9</v>
      </c>
      <c r="F16" s="15">
        <v>46.69</v>
      </c>
      <c r="G16" s="15">
        <v>19.329999999999998</v>
      </c>
      <c r="H16" s="15">
        <v>41.73</v>
      </c>
      <c r="I16" s="15">
        <v>21.5</v>
      </c>
      <c r="J16" s="15">
        <f t="shared" si="0"/>
        <v>173.15</v>
      </c>
    </row>
    <row r="17" spans="1:13" s="17" customFormat="1" ht="24" customHeight="1">
      <c r="A17" s="18" t="s">
        <v>279</v>
      </c>
      <c r="B17" s="19" t="s">
        <v>85</v>
      </c>
      <c r="C17" s="13" t="s">
        <v>14</v>
      </c>
      <c r="D17" s="14"/>
      <c r="E17" s="15">
        <v>22.39</v>
      </c>
      <c r="F17" s="15">
        <v>44.3</v>
      </c>
      <c r="G17" s="15">
        <v>32.75</v>
      </c>
      <c r="H17" s="15">
        <v>45.18</v>
      </c>
      <c r="I17" s="15">
        <v>32.409999999999997</v>
      </c>
      <c r="J17" s="15">
        <f t="shared" si="0"/>
        <v>177.03</v>
      </c>
      <c r="K17" s="16"/>
    </row>
    <row r="18" spans="1:13" s="17" customFormat="1" ht="24" customHeight="1">
      <c r="A18" s="18" t="s">
        <v>280</v>
      </c>
      <c r="B18" s="19" t="s">
        <v>281</v>
      </c>
      <c r="C18" s="13" t="s">
        <v>18</v>
      </c>
      <c r="D18" s="14" t="s">
        <v>22</v>
      </c>
      <c r="E18" s="15">
        <v>26.17</v>
      </c>
      <c r="F18" s="15">
        <v>27.18</v>
      </c>
      <c r="G18" s="15">
        <v>31.99</v>
      </c>
      <c r="H18" s="15">
        <v>67.400000000000006</v>
      </c>
      <c r="I18" s="15">
        <v>29.29</v>
      </c>
      <c r="J18" s="15">
        <f t="shared" si="0"/>
        <v>182.03</v>
      </c>
    </row>
    <row r="19" spans="1:13" s="17" customFormat="1" ht="24" customHeight="1">
      <c r="A19" s="11" t="s">
        <v>170</v>
      </c>
      <c r="B19" s="12" t="s">
        <v>201</v>
      </c>
      <c r="C19" s="13" t="s">
        <v>18</v>
      </c>
      <c r="D19" s="14"/>
      <c r="E19" s="15">
        <v>25.03</v>
      </c>
      <c r="F19" s="15">
        <v>30.5</v>
      </c>
      <c r="G19" s="15">
        <v>27.49</v>
      </c>
      <c r="H19" s="15">
        <v>58.57</v>
      </c>
      <c r="I19" s="15">
        <v>41</v>
      </c>
      <c r="J19" s="15">
        <f t="shared" si="0"/>
        <v>182.59</v>
      </c>
    </row>
    <row r="20" spans="1:13" s="17" customFormat="1" ht="24" customHeight="1">
      <c r="A20" s="18" t="s">
        <v>83</v>
      </c>
      <c r="B20" s="19" t="s">
        <v>58</v>
      </c>
      <c r="C20" s="13" t="s">
        <v>14</v>
      </c>
      <c r="D20" s="14" t="s">
        <v>22</v>
      </c>
      <c r="E20" s="15">
        <v>32.520000000000003</v>
      </c>
      <c r="F20" s="15">
        <v>26.32</v>
      </c>
      <c r="G20" s="15">
        <v>33.81</v>
      </c>
      <c r="H20" s="15">
        <v>58.2</v>
      </c>
      <c r="I20" s="15">
        <v>32.36</v>
      </c>
      <c r="J20" s="15">
        <f t="shared" si="0"/>
        <v>183.21000000000004</v>
      </c>
      <c r="K20" s="16"/>
    </row>
    <row r="21" spans="1:13" s="27" customFormat="1" ht="24" customHeight="1">
      <c r="A21" s="23" t="s">
        <v>59</v>
      </c>
      <c r="B21" s="24" t="s">
        <v>60</v>
      </c>
      <c r="C21" s="22" t="s">
        <v>32</v>
      </c>
      <c r="D21" s="14" t="s">
        <v>22</v>
      </c>
      <c r="E21" s="15">
        <v>48.16</v>
      </c>
      <c r="F21" s="15">
        <v>50.61</v>
      </c>
      <c r="G21" s="15">
        <v>22.99</v>
      </c>
      <c r="H21" s="15">
        <v>38.08</v>
      </c>
      <c r="I21" s="15">
        <v>24.7</v>
      </c>
      <c r="J21" s="15">
        <f t="shared" si="0"/>
        <v>184.53999999999996</v>
      </c>
      <c r="K21" s="17"/>
      <c r="L21" s="17"/>
    </row>
    <row r="22" spans="1:13" s="17" customFormat="1" ht="24" customHeight="1">
      <c r="A22" s="23" t="s">
        <v>196</v>
      </c>
      <c r="B22" s="24" t="s">
        <v>41</v>
      </c>
      <c r="C22" s="22" t="s">
        <v>21</v>
      </c>
      <c r="D22" s="25"/>
      <c r="E22" s="15">
        <v>43.82</v>
      </c>
      <c r="F22" s="15">
        <v>52.65</v>
      </c>
      <c r="G22" s="15">
        <v>23.41</v>
      </c>
      <c r="H22" s="15">
        <v>38.85</v>
      </c>
      <c r="I22" s="15">
        <v>26.42</v>
      </c>
      <c r="J22" s="15">
        <f t="shared" si="0"/>
        <v>185.14999999999998</v>
      </c>
    </row>
    <row r="23" spans="1:13" s="17" customFormat="1" ht="24" customHeight="1">
      <c r="A23" s="18" t="s">
        <v>112</v>
      </c>
      <c r="B23" s="19" t="s">
        <v>79</v>
      </c>
      <c r="C23" s="22" t="s">
        <v>21</v>
      </c>
      <c r="D23" s="14" t="s">
        <v>15</v>
      </c>
      <c r="E23" s="15">
        <v>41.79</v>
      </c>
      <c r="F23" s="15">
        <v>41.46</v>
      </c>
      <c r="G23" s="15">
        <v>27.86</v>
      </c>
      <c r="H23" s="15">
        <v>42.7</v>
      </c>
      <c r="I23" s="15">
        <v>33.229999999999997</v>
      </c>
      <c r="J23" s="15">
        <f t="shared" si="0"/>
        <v>187.04</v>
      </c>
      <c r="M23" s="28"/>
    </row>
    <row r="24" spans="1:13" s="17" customFormat="1" ht="25.2" customHeight="1">
      <c r="A24" s="18" t="s">
        <v>93</v>
      </c>
      <c r="B24" s="19" t="s">
        <v>94</v>
      </c>
      <c r="C24" s="22" t="s">
        <v>18</v>
      </c>
      <c r="D24" s="25" t="s">
        <v>22</v>
      </c>
      <c r="E24" s="15">
        <v>28.7</v>
      </c>
      <c r="F24" s="15">
        <v>25.07</v>
      </c>
      <c r="G24" s="15">
        <v>30.92</v>
      </c>
      <c r="H24" s="15">
        <v>48.82</v>
      </c>
      <c r="I24" s="15">
        <v>57.52</v>
      </c>
      <c r="J24" s="15">
        <f t="shared" si="0"/>
        <v>191.03</v>
      </c>
    </row>
    <row r="25" spans="1:13" s="17" customFormat="1" ht="23.4" customHeight="1">
      <c r="A25" s="11" t="s">
        <v>232</v>
      </c>
      <c r="B25" s="12" t="s">
        <v>154</v>
      </c>
      <c r="C25" s="13" t="s">
        <v>43</v>
      </c>
      <c r="D25" s="14"/>
      <c r="E25" s="15">
        <v>29.74</v>
      </c>
      <c r="F25" s="15">
        <v>37.29</v>
      </c>
      <c r="G25" s="15">
        <v>38.36</v>
      </c>
      <c r="H25" s="15">
        <v>53.96</v>
      </c>
      <c r="I25" s="15">
        <v>34.229999999999997</v>
      </c>
      <c r="J25" s="15">
        <f t="shared" si="0"/>
        <v>193.57999999999998</v>
      </c>
    </row>
    <row r="26" spans="1:13" s="17" customFormat="1" ht="24" customHeight="1">
      <c r="A26" s="18" t="s">
        <v>213</v>
      </c>
      <c r="B26" s="19" t="s">
        <v>214</v>
      </c>
      <c r="C26" s="22" t="s">
        <v>18</v>
      </c>
      <c r="D26" s="14"/>
      <c r="E26" s="15">
        <v>27.18</v>
      </c>
      <c r="F26" s="15">
        <v>34.04</v>
      </c>
      <c r="G26" s="15">
        <v>37.1</v>
      </c>
      <c r="H26" s="15">
        <v>58.19</v>
      </c>
      <c r="I26" s="15">
        <v>38.32</v>
      </c>
      <c r="J26" s="15">
        <f t="shared" si="0"/>
        <v>194.82999999999998</v>
      </c>
    </row>
    <row r="27" spans="1:13" s="17" customFormat="1" ht="24" customHeight="1">
      <c r="A27" s="11" t="s">
        <v>110</v>
      </c>
      <c r="B27" s="12" t="s">
        <v>39</v>
      </c>
      <c r="C27" s="13" t="s">
        <v>18</v>
      </c>
      <c r="D27" s="14"/>
      <c r="E27" s="15">
        <v>25.74</v>
      </c>
      <c r="F27" s="15">
        <v>30.69</v>
      </c>
      <c r="G27" s="15">
        <v>27.62</v>
      </c>
      <c r="H27" s="15">
        <v>67.55</v>
      </c>
      <c r="I27" s="15">
        <v>45.04</v>
      </c>
      <c r="J27" s="15">
        <f t="shared" si="0"/>
        <v>196.64</v>
      </c>
    </row>
    <row r="28" spans="1:13" s="17" customFormat="1" ht="24" customHeight="1">
      <c r="A28" s="30" t="s">
        <v>61</v>
      </c>
      <c r="B28" s="31" t="s">
        <v>262</v>
      </c>
      <c r="C28" s="22" t="s">
        <v>27</v>
      </c>
      <c r="D28" s="34"/>
      <c r="E28" s="15">
        <v>39.4</v>
      </c>
      <c r="F28" s="15">
        <v>40.83</v>
      </c>
      <c r="G28" s="15">
        <v>30.63</v>
      </c>
      <c r="H28" s="15">
        <v>55.69</v>
      </c>
      <c r="I28" s="15">
        <v>30.79</v>
      </c>
      <c r="J28" s="15">
        <f t="shared" si="0"/>
        <v>197.33999999999997</v>
      </c>
    </row>
    <row r="29" spans="1:13" s="17" customFormat="1" ht="24" customHeight="1">
      <c r="A29" s="20" t="s">
        <v>57</v>
      </c>
      <c r="B29" s="21" t="s">
        <v>58</v>
      </c>
      <c r="C29" s="22" t="s">
        <v>18</v>
      </c>
      <c r="D29" s="29"/>
      <c r="E29" s="15">
        <v>28.98</v>
      </c>
      <c r="F29" s="15">
        <v>36</v>
      </c>
      <c r="G29" s="15">
        <v>35.78</v>
      </c>
      <c r="H29" s="15">
        <v>56.02</v>
      </c>
      <c r="I29" s="15">
        <v>40.85</v>
      </c>
      <c r="J29" s="15">
        <f t="shared" si="0"/>
        <v>197.63</v>
      </c>
    </row>
    <row r="30" spans="1:13" s="17" customFormat="1" ht="24" customHeight="1">
      <c r="A30" s="23" t="s">
        <v>264</v>
      </c>
      <c r="B30" s="24" t="s">
        <v>13</v>
      </c>
      <c r="C30" s="22" t="s">
        <v>27</v>
      </c>
      <c r="D30" s="29" t="s">
        <v>22</v>
      </c>
      <c r="E30" s="15">
        <v>25.78</v>
      </c>
      <c r="F30" s="15">
        <v>45.02</v>
      </c>
      <c r="G30" s="15">
        <v>34.770000000000003</v>
      </c>
      <c r="H30" s="15">
        <v>60.4</v>
      </c>
      <c r="I30" s="15">
        <v>33.04</v>
      </c>
      <c r="J30" s="15">
        <f t="shared" si="0"/>
        <v>199.01000000000002</v>
      </c>
    </row>
    <row r="31" spans="1:13" s="17" customFormat="1" ht="24" customHeight="1">
      <c r="A31" s="18" t="s">
        <v>282</v>
      </c>
      <c r="B31" s="19" t="s">
        <v>164</v>
      </c>
      <c r="C31" s="13" t="s">
        <v>18</v>
      </c>
      <c r="D31" s="29" t="s">
        <v>283</v>
      </c>
      <c r="E31" s="15">
        <v>41.49</v>
      </c>
      <c r="F31" s="15">
        <v>31.09</v>
      </c>
      <c r="G31" s="15">
        <v>36.200000000000003</v>
      </c>
      <c r="H31" s="15">
        <v>57.49</v>
      </c>
      <c r="I31" s="15">
        <v>32.96</v>
      </c>
      <c r="J31" s="15">
        <f t="shared" si="0"/>
        <v>199.23000000000002</v>
      </c>
      <c r="K31" s="16"/>
    </row>
    <row r="32" spans="1:13" s="17" customFormat="1" ht="24" customHeight="1">
      <c r="A32" s="18" t="s">
        <v>250</v>
      </c>
      <c r="B32" s="19" t="s">
        <v>251</v>
      </c>
      <c r="C32" s="22" t="s">
        <v>80</v>
      </c>
      <c r="D32" s="29"/>
      <c r="E32" s="15">
        <v>69.319999999999993</v>
      </c>
      <c r="F32" s="15">
        <v>47.68</v>
      </c>
      <c r="G32" s="15">
        <v>24.99</v>
      </c>
      <c r="H32" s="15">
        <v>31.46</v>
      </c>
      <c r="I32" s="15">
        <v>26.18</v>
      </c>
      <c r="J32" s="15">
        <f t="shared" si="0"/>
        <v>199.63000000000002</v>
      </c>
    </row>
    <row r="33" spans="1:12" s="17" customFormat="1" ht="24" customHeight="1">
      <c r="A33" s="23" t="s">
        <v>219</v>
      </c>
      <c r="B33" s="24" t="s">
        <v>158</v>
      </c>
      <c r="C33" s="13" t="s">
        <v>14</v>
      </c>
      <c r="D33" s="29" t="s">
        <v>22</v>
      </c>
      <c r="E33" s="15">
        <v>26.48</v>
      </c>
      <c r="F33" s="15">
        <v>33.06</v>
      </c>
      <c r="G33" s="15">
        <v>40.61</v>
      </c>
      <c r="H33" s="15">
        <v>57.87</v>
      </c>
      <c r="I33" s="15">
        <v>42.38</v>
      </c>
      <c r="J33" s="15">
        <f t="shared" si="0"/>
        <v>200.4</v>
      </c>
    </row>
    <row r="34" spans="1:12" s="17" customFormat="1" ht="24" customHeight="1">
      <c r="A34" s="11" t="s">
        <v>232</v>
      </c>
      <c r="B34" s="12" t="s">
        <v>154</v>
      </c>
      <c r="C34" s="22" t="s">
        <v>80</v>
      </c>
      <c r="D34" s="29"/>
      <c r="E34" s="15">
        <v>55.75</v>
      </c>
      <c r="F34" s="15">
        <v>56.99</v>
      </c>
      <c r="G34" s="15">
        <v>27.7</v>
      </c>
      <c r="H34" s="15">
        <v>33.31</v>
      </c>
      <c r="I34" s="15">
        <v>29.6</v>
      </c>
      <c r="J34" s="15">
        <f t="shared" si="0"/>
        <v>203.35</v>
      </c>
      <c r="K34" s="16"/>
    </row>
    <row r="35" spans="1:12" s="17" customFormat="1" ht="24" customHeight="1">
      <c r="A35" s="20" t="s">
        <v>208</v>
      </c>
      <c r="B35" s="21" t="s">
        <v>85</v>
      </c>
      <c r="C35" s="22" t="s">
        <v>35</v>
      </c>
      <c r="D35" s="29" t="s">
        <v>22</v>
      </c>
      <c r="E35" s="15">
        <v>59.68</v>
      </c>
      <c r="F35" s="15">
        <v>34.67</v>
      </c>
      <c r="G35" s="15">
        <v>40.68</v>
      </c>
      <c r="H35" s="15">
        <v>38.51</v>
      </c>
      <c r="I35" s="15">
        <v>33.35</v>
      </c>
      <c r="J35" s="15">
        <f t="shared" si="0"/>
        <v>206.89</v>
      </c>
    </row>
    <row r="36" spans="1:12" s="17" customFormat="1" ht="24" customHeight="1">
      <c r="A36" s="32" t="s">
        <v>40</v>
      </c>
      <c r="B36" s="33" t="s">
        <v>41</v>
      </c>
      <c r="C36" s="22" t="s">
        <v>35</v>
      </c>
      <c r="D36" s="29" t="s">
        <v>22</v>
      </c>
      <c r="E36" s="15">
        <v>56.5</v>
      </c>
      <c r="F36" s="15">
        <v>54.29</v>
      </c>
      <c r="G36" s="15">
        <v>25.67</v>
      </c>
      <c r="H36" s="15">
        <v>38.14</v>
      </c>
      <c r="I36" s="15">
        <v>32.880000000000003</v>
      </c>
      <c r="J36" s="15">
        <f t="shared" si="0"/>
        <v>207.47999999999996</v>
      </c>
    </row>
    <row r="37" spans="1:12" s="17" customFormat="1" ht="24" customHeight="1">
      <c r="A37" s="32" t="s">
        <v>161</v>
      </c>
      <c r="B37" s="33" t="s">
        <v>162</v>
      </c>
      <c r="C37" s="13" t="s">
        <v>14</v>
      </c>
      <c r="D37" s="29" t="s">
        <v>22</v>
      </c>
      <c r="E37" s="15">
        <v>29.43</v>
      </c>
      <c r="F37" s="15">
        <v>35.76</v>
      </c>
      <c r="G37" s="15">
        <v>42.85</v>
      </c>
      <c r="H37" s="15">
        <v>54.26</v>
      </c>
      <c r="I37" s="15">
        <v>51.68</v>
      </c>
      <c r="J37" s="15">
        <f t="shared" si="0"/>
        <v>213.98</v>
      </c>
    </row>
    <row r="38" spans="1:12" s="17" customFormat="1" ht="24" customHeight="1">
      <c r="A38" s="20" t="s">
        <v>36</v>
      </c>
      <c r="B38" s="21" t="s">
        <v>37</v>
      </c>
      <c r="C38" s="22" t="s">
        <v>27</v>
      </c>
      <c r="D38" s="29" t="s">
        <v>15</v>
      </c>
      <c r="E38" s="15">
        <v>73.33</v>
      </c>
      <c r="F38" s="15">
        <v>29.17</v>
      </c>
      <c r="G38" s="15">
        <v>28.04</v>
      </c>
      <c r="H38" s="15">
        <v>42.18</v>
      </c>
      <c r="I38" s="15">
        <v>45.53</v>
      </c>
      <c r="J38" s="15">
        <f t="shared" si="0"/>
        <v>218.25</v>
      </c>
      <c r="L38" s="16"/>
    </row>
    <row r="39" spans="1:12" s="17" customFormat="1" ht="24" customHeight="1">
      <c r="A39" s="30" t="s">
        <v>134</v>
      </c>
      <c r="B39" s="31" t="s">
        <v>89</v>
      </c>
      <c r="C39" s="22" t="s">
        <v>27</v>
      </c>
      <c r="D39" s="34" t="s">
        <v>22</v>
      </c>
      <c r="E39" s="15">
        <v>38.369999999999997</v>
      </c>
      <c r="F39" s="15">
        <v>40.619999999999997</v>
      </c>
      <c r="G39" s="15">
        <v>34.36</v>
      </c>
      <c r="H39" s="15">
        <v>51.68</v>
      </c>
      <c r="I39" s="15">
        <v>53.67</v>
      </c>
      <c r="J39" s="15">
        <f t="shared" si="0"/>
        <v>218.7</v>
      </c>
    </row>
    <row r="40" spans="1:12" s="17" customFormat="1" ht="24" customHeight="1">
      <c r="A40" s="20" t="s">
        <v>174</v>
      </c>
      <c r="B40" s="21" t="s">
        <v>175</v>
      </c>
      <c r="C40" s="13" t="s">
        <v>43</v>
      </c>
      <c r="D40" s="29" t="s">
        <v>22</v>
      </c>
      <c r="E40" s="15">
        <v>24.13</v>
      </c>
      <c r="F40" s="15">
        <v>39.43</v>
      </c>
      <c r="G40" s="15">
        <v>40.950000000000003</v>
      </c>
      <c r="H40" s="15">
        <v>76.77</v>
      </c>
      <c r="I40" s="15">
        <v>39.93</v>
      </c>
      <c r="J40" s="15">
        <f t="shared" si="0"/>
        <v>221.21</v>
      </c>
    </row>
    <row r="41" spans="1:12" s="17" customFormat="1" ht="24" customHeight="1">
      <c r="A41" s="20" t="s">
        <v>266</v>
      </c>
      <c r="B41" s="21" t="s">
        <v>262</v>
      </c>
      <c r="C41" s="22" t="s">
        <v>35</v>
      </c>
      <c r="D41" s="29" t="s">
        <v>22</v>
      </c>
      <c r="E41" s="15">
        <v>66.349999999999994</v>
      </c>
      <c r="F41" s="15">
        <v>47.94</v>
      </c>
      <c r="G41" s="15">
        <v>32.82</v>
      </c>
      <c r="H41" s="15">
        <v>40.49</v>
      </c>
      <c r="I41" s="15">
        <v>34.14</v>
      </c>
      <c r="J41" s="15">
        <f t="shared" si="0"/>
        <v>221.74</v>
      </c>
    </row>
    <row r="42" spans="1:12" s="17" customFormat="1" ht="24" customHeight="1">
      <c r="A42" s="30" t="s">
        <v>275</v>
      </c>
      <c r="B42" s="31" t="s">
        <v>276</v>
      </c>
      <c r="C42" s="22" t="s">
        <v>263</v>
      </c>
      <c r="D42" s="29"/>
      <c r="E42" s="15">
        <v>92.07</v>
      </c>
      <c r="F42" s="15">
        <v>50.55</v>
      </c>
      <c r="G42" s="15">
        <v>23.75</v>
      </c>
      <c r="H42" s="15">
        <v>29.84</v>
      </c>
      <c r="I42" s="15">
        <v>25.68</v>
      </c>
      <c r="J42" s="15">
        <f t="shared" si="0"/>
        <v>221.89000000000001</v>
      </c>
    </row>
    <row r="43" spans="1:12" s="17" customFormat="1" ht="24" customHeight="1">
      <c r="A43" s="20" t="s">
        <v>230</v>
      </c>
      <c r="B43" s="21" t="s">
        <v>125</v>
      </c>
      <c r="C43" s="13" t="s">
        <v>14</v>
      </c>
      <c r="D43" s="29" t="s">
        <v>22</v>
      </c>
      <c r="E43" s="15">
        <v>29.26</v>
      </c>
      <c r="F43" s="15">
        <v>31.49</v>
      </c>
      <c r="G43" s="15">
        <v>57.07</v>
      </c>
      <c r="H43" s="15">
        <v>60.39</v>
      </c>
      <c r="I43" s="15">
        <v>44.06</v>
      </c>
      <c r="J43" s="15">
        <f t="shared" si="0"/>
        <v>222.26999999999998</v>
      </c>
      <c r="L43" s="16"/>
    </row>
    <row r="44" spans="1:12" s="17" customFormat="1" ht="24" customHeight="1">
      <c r="A44" s="20" t="s">
        <v>284</v>
      </c>
      <c r="B44" s="21" t="s">
        <v>205</v>
      </c>
      <c r="C44" s="22" t="s">
        <v>21</v>
      </c>
      <c r="D44" s="29"/>
      <c r="E44" s="15">
        <v>56.67</v>
      </c>
      <c r="F44" s="15">
        <v>35.14</v>
      </c>
      <c r="G44" s="15">
        <v>46.5</v>
      </c>
      <c r="H44" s="15">
        <v>67.91</v>
      </c>
      <c r="I44" s="15">
        <v>18.3</v>
      </c>
      <c r="J44" s="15">
        <f t="shared" si="0"/>
        <v>224.52</v>
      </c>
    </row>
    <row r="45" spans="1:12" s="17" customFormat="1" ht="24" customHeight="1">
      <c r="A45" s="20" t="s">
        <v>285</v>
      </c>
      <c r="B45" s="21" t="s">
        <v>152</v>
      </c>
      <c r="C45" s="13" t="s">
        <v>18</v>
      </c>
      <c r="D45" s="29" t="s">
        <v>15</v>
      </c>
      <c r="E45" s="15">
        <v>40.31</v>
      </c>
      <c r="F45" s="15">
        <v>37.270000000000003</v>
      </c>
      <c r="G45" s="15">
        <v>45.86</v>
      </c>
      <c r="H45" s="15">
        <v>57.8</v>
      </c>
      <c r="I45" s="15">
        <v>43.88</v>
      </c>
      <c r="J45" s="15">
        <f t="shared" si="0"/>
        <v>225.12</v>
      </c>
    </row>
    <row r="46" spans="1:12" s="17" customFormat="1" ht="24" customHeight="1">
      <c r="A46" s="20" t="s">
        <v>182</v>
      </c>
      <c r="B46" s="21" t="s">
        <v>106</v>
      </c>
      <c r="C46" s="22" t="s">
        <v>80</v>
      </c>
      <c r="D46" s="29"/>
      <c r="E46" s="15">
        <v>67.13</v>
      </c>
      <c r="F46" s="15">
        <v>72.62</v>
      </c>
      <c r="G46" s="15">
        <v>26.85</v>
      </c>
      <c r="H46" s="15">
        <v>34.840000000000003</v>
      </c>
      <c r="I46" s="15">
        <v>25.26</v>
      </c>
      <c r="J46" s="15">
        <f t="shared" si="0"/>
        <v>226.7</v>
      </c>
      <c r="K46" s="16"/>
      <c r="L46" s="16"/>
    </row>
    <row r="47" spans="1:12" s="17" customFormat="1" ht="24" customHeight="1">
      <c r="A47" s="20" t="s">
        <v>151</v>
      </c>
      <c r="B47" s="21" t="s">
        <v>152</v>
      </c>
      <c r="C47" s="13" t="s">
        <v>43</v>
      </c>
      <c r="D47" s="29" t="s">
        <v>22</v>
      </c>
      <c r="E47" s="15">
        <v>22.85</v>
      </c>
      <c r="F47" s="15">
        <v>39.409999999999997</v>
      </c>
      <c r="G47" s="15">
        <v>59.75</v>
      </c>
      <c r="H47" s="15">
        <v>53.1</v>
      </c>
      <c r="I47" s="15">
        <v>52.22</v>
      </c>
      <c r="J47" s="15">
        <f t="shared" si="0"/>
        <v>227.32999999999998</v>
      </c>
    </row>
    <row r="48" spans="1:12" s="17" customFormat="1" ht="24" customHeight="1">
      <c r="A48" s="30" t="s">
        <v>259</v>
      </c>
      <c r="B48" s="31" t="s">
        <v>260</v>
      </c>
      <c r="C48" s="22" t="s">
        <v>80</v>
      </c>
      <c r="D48" s="29"/>
      <c r="E48" s="15">
        <v>69.989999999999995</v>
      </c>
      <c r="F48" s="15">
        <v>54.78</v>
      </c>
      <c r="G48" s="15">
        <v>34.619999999999997</v>
      </c>
      <c r="H48" s="15">
        <v>34.369999999999997</v>
      </c>
      <c r="I48" s="15">
        <v>33.74</v>
      </c>
      <c r="J48" s="15">
        <f t="shared" si="0"/>
        <v>227.5</v>
      </c>
    </row>
    <row r="49" spans="1:12" s="17" customFormat="1" ht="24" customHeight="1">
      <c r="A49" s="32" t="s">
        <v>48</v>
      </c>
      <c r="B49" s="33" t="s">
        <v>49</v>
      </c>
      <c r="C49" s="22" t="s">
        <v>35</v>
      </c>
      <c r="D49" s="29"/>
      <c r="E49" s="15">
        <v>66.53</v>
      </c>
      <c r="F49" s="15">
        <v>49.35</v>
      </c>
      <c r="G49" s="15">
        <v>31.46</v>
      </c>
      <c r="H49" s="15">
        <v>43.99</v>
      </c>
      <c r="I49" s="15">
        <v>36.74</v>
      </c>
      <c r="J49" s="15">
        <f t="shared" si="0"/>
        <v>228.07000000000002</v>
      </c>
    </row>
    <row r="50" spans="1:12" s="17" customFormat="1" ht="24" customHeight="1">
      <c r="A50" s="32" t="s">
        <v>138</v>
      </c>
      <c r="B50" s="33" t="s">
        <v>139</v>
      </c>
      <c r="C50" s="22" t="s">
        <v>35</v>
      </c>
      <c r="D50" s="29"/>
      <c r="E50" s="15">
        <v>98.49</v>
      </c>
      <c r="F50" s="15">
        <v>45.93</v>
      </c>
      <c r="G50" s="15">
        <v>27.63</v>
      </c>
      <c r="H50" s="15">
        <v>31.78</v>
      </c>
      <c r="I50" s="15">
        <v>26.01</v>
      </c>
      <c r="J50" s="15">
        <f t="shared" si="0"/>
        <v>229.83999999999997</v>
      </c>
    </row>
    <row r="51" spans="1:12" s="17" customFormat="1" ht="24" customHeight="1">
      <c r="A51" s="20" t="s">
        <v>215</v>
      </c>
      <c r="B51" s="21" t="s">
        <v>17</v>
      </c>
      <c r="C51" s="22" t="s">
        <v>80</v>
      </c>
      <c r="D51" s="29"/>
      <c r="E51" s="15">
        <v>65.873000000000005</v>
      </c>
      <c r="F51" s="15">
        <v>47.79</v>
      </c>
      <c r="G51" s="15">
        <v>26.77</v>
      </c>
      <c r="H51" s="15">
        <v>49.45</v>
      </c>
      <c r="I51" s="15">
        <v>41.58</v>
      </c>
      <c r="J51" s="15">
        <f t="shared" si="0"/>
        <v>231.46300000000002</v>
      </c>
      <c r="K51" s="16"/>
    </row>
    <row r="52" spans="1:12" s="17" customFormat="1" ht="24" customHeight="1">
      <c r="A52" s="20" t="s">
        <v>111</v>
      </c>
      <c r="B52" s="21" t="s">
        <v>41</v>
      </c>
      <c r="C52" s="22" t="s">
        <v>21</v>
      </c>
      <c r="D52" s="29" t="s">
        <v>15</v>
      </c>
      <c r="E52" s="15">
        <v>72.78</v>
      </c>
      <c r="F52" s="15">
        <v>54.27</v>
      </c>
      <c r="G52" s="15">
        <v>28.98</v>
      </c>
      <c r="H52" s="15">
        <v>45.2</v>
      </c>
      <c r="I52" s="15">
        <v>32.369999999999997</v>
      </c>
      <c r="J52" s="15">
        <f t="shared" si="0"/>
        <v>233.60000000000002</v>
      </c>
      <c r="K52" s="16"/>
      <c r="L52" s="16"/>
    </row>
    <row r="53" spans="1:12" s="17" customFormat="1" ht="24" customHeight="1">
      <c r="A53" s="20" t="s">
        <v>271</v>
      </c>
      <c r="B53" s="21" t="s">
        <v>207</v>
      </c>
      <c r="C53" s="13" t="s">
        <v>18</v>
      </c>
      <c r="D53" s="29"/>
      <c r="E53" s="15">
        <v>29.28</v>
      </c>
      <c r="F53" s="15">
        <v>48.61</v>
      </c>
      <c r="G53" s="15">
        <v>50.7</v>
      </c>
      <c r="H53" s="15">
        <v>67.02</v>
      </c>
      <c r="I53" s="15">
        <v>40.79</v>
      </c>
      <c r="J53" s="15">
        <f t="shared" si="0"/>
        <v>236.4</v>
      </c>
    </row>
    <row r="54" spans="1:12" s="17" customFormat="1" ht="24" customHeight="1">
      <c r="A54" s="20" t="s">
        <v>261</v>
      </c>
      <c r="B54" s="21" t="s">
        <v>63</v>
      </c>
      <c r="C54" s="22" t="s">
        <v>27</v>
      </c>
      <c r="D54" s="29" t="s">
        <v>22</v>
      </c>
      <c r="E54" s="15">
        <v>31.76</v>
      </c>
      <c r="F54" s="15">
        <v>68.069999999999993</v>
      </c>
      <c r="G54" s="15">
        <v>48.74</v>
      </c>
      <c r="H54" s="15">
        <v>47.7</v>
      </c>
      <c r="I54" s="15">
        <v>41.05</v>
      </c>
      <c r="J54" s="15">
        <f t="shared" si="0"/>
        <v>237.32</v>
      </c>
      <c r="K54" s="16"/>
    </row>
    <row r="55" spans="1:12" s="17" customFormat="1" ht="24" customHeight="1">
      <c r="A55" s="30" t="s">
        <v>286</v>
      </c>
      <c r="B55" s="31" t="s">
        <v>17</v>
      </c>
      <c r="C55" s="13" t="s">
        <v>18</v>
      </c>
      <c r="D55" s="29"/>
      <c r="E55" s="15">
        <v>34.49</v>
      </c>
      <c r="F55" s="15">
        <v>49.59</v>
      </c>
      <c r="G55" s="15">
        <v>61.97</v>
      </c>
      <c r="H55" s="15">
        <v>52.52</v>
      </c>
      <c r="I55" s="15">
        <v>42.74</v>
      </c>
      <c r="J55" s="15">
        <f t="shared" si="0"/>
        <v>241.31000000000003</v>
      </c>
    </row>
    <row r="56" spans="1:12" s="17" customFormat="1" ht="24" customHeight="1">
      <c r="A56" s="30" t="s">
        <v>33</v>
      </c>
      <c r="B56" s="31" t="s">
        <v>34</v>
      </c>
      <c r="C56" s="22" t="s">
        <v>35</v>
      </c>
      <c r="D56" s="34"/>
      <c r="E56" s="15">
        <v>72.33</v>
      </c>
      <c r="F56" s="15">
        <v>42.24</v>
      </c>
      <c r="G56" s="15">
        <v>35.450000000000003</v>
      </c>
      <c r="H56" s="15">
        <v>34.340000000000003</v>
      </c>
      <c r="I56" s="15">
        <v>57.12</v>
      </c>
      <c r="J56" s="15">
        <f t="shared" si="0"/>
        <v>241.48</v>
      </c>
      <c r="L56" s="16"/>
    </row>
    <row r="57" spans="1:12" s="17" customFormat="1" ht="24" customHeight="1">
      <c r="A57" s="32" t="s">
        <v>95</v>
      </c>
      <c r="B57" s="33" t="s">
        <v>96</v>
      </c>
      <c r="C57" s="13" t="s">
        <v>18</v>
      </c>
      <c r="D57" s="29" t="s">
        <v>22</v>
      </c>
      <c r="E57" s="15">
        <v>46.84</v>
      </c>
      <c r="F57" s="15">
        <v>38.409999999999997</v>
      </c>
      <c r="G57" s="15">
        <v>41.96</v>
      </c>
      <c r="H57" s="15">
        <v>59.4</v>
      </c>
      <c r="I57" s="15">
        <v>54.88</v>
      </c>
      <c r="J57" s="15">
        <f t="shared" si="0"/>
        <v>241.49</v>
      </c>
    </row>
    <row r="58" spans="1:12" s="17" customFormat="1" ht="24" customHeight="1">
      <c r="A58" s="20" t="s">
        <v>287</v>
      </c>
      <c r="B58" s="21" t="s">
        <v>75</v>
      </c>
      <c r="C58" s="22" t="s">
        <v>18</v>
      </c>
      <c r="D58" s="29"/>
      <c r="E58" s="15">
        <v>28.58</v>
      </c>
      <c r="F58" s="15">
        <v>38.39</v>
      </c>
      <c r="G58" s="15">
        <v>39.520000000000003</v>
      </c>
      <c r="H58" s="15">
        <v>79.19</v>
      </c>
      <c r="I58" s="15">
        <v>57.78</v>
      </c>
      <c r="J58" s="15">
        <f t="shared" si="0"/>
        <v>243.46</v>
      </c>
      <c r="K58"/>
    </row>
    <row r="59" spans="1:12" s="17" customFormat="1" ht="24" customHeight="1">
      <c r="A59" s="20" t="s">
        <v>225</v>
      </c>
      <c r="B59" s="21" t="s">
        <v>205</v>
      </c>
      <c r="C59" s="22" t="s">
        <v>21</v>
      </c>
      <c r="D59" s="29"/>
      <c r="E59" s="15">
        <v>50.72</v>
      </c>
      <c r="F59" s="15">
        <v>54.21</v>
      </c>
      <c r="G59" s="15">
        <v>35.03</v>
      </c>
      <c r="H59" s="15">
        <v>68.94</v>
      </c>
      <c r="I59" s="15">
        <v>35.65</v>
      </c>
      <c r="J59" s="15">
        <f t="shared" si="0"/>
        <v>244.55</v>
      </c>
      <c r="K59" s="16"/>
      <c r="L59" s="16"/>
    </row>
    <row r="60" spans="1:12" s="17" customFormat="1" ht="24" customHeight="1">
      <c r="A60" s="20" t="s">
        <v>227</v>
      </c>
      <c r="B60" s="21" t="s">
        <v>228</v>
      </c>
      <c r="C60" s="22" t="s">
        <v>80</v>
      </c>
      <c r="D60" s="29" t="s">
        <v>22</v>
      </c>
      <c r="E60" s="15">
        <v>64.38</v>
      </c>
      <c r="F60" s="15">
        <v>49.76</v>
      </c>
      <c r="G60" s="15">
        <v>30.98</v>
      </c>
      <c r="H60" s="15">
        <v>74.78</v>
      </c>
      <c r="I60" s="15">
        <v>31.16</v>
      </c>
      <c r="J60" s="15">
        <f t="shared" si="0"/>
        <v>251.05999999999997</v>
      </c>
    </row>
    <row r="61" spans="1:12" s="17" customFormat="1" ht="24" customHeight="1">
      <c r="A61" s="30" t="s">
        <v>103</v>
      </c>
      <c r="B61" s="31" t="s">
        <v>104</v>
      </c>
      <c r="C61" s="13" t="s">
        <v>14</v>
      </c>
      <c r="D61" s="29"/>
      <c r="E61" s="15">
        <v>37.32</v>
      </c>
      <c r="F61" s="15">
        <v>53.93</v>
      </c>
      <c r="G61" s="15">
        <v>43.45</v>
      </c>
      <c r="H61" s="15">
        <v>72.09</v>
      </c>
      <c r="I61" s="15">
        <v>45.87</v>
      </c>
      <c r="J61" s="15">
        <f t="shared" si="0"/>
        <v>252.66</v>
      </c>
    </row>
    <row r="62" spans="1:12" s="17" customFormat="1" ht="24" customHeight="1">
      <c r="A62" s="20" t="s">
        <v>182</v>
      </c>
      <c r="B62" s="21" t="s">
        <v>106</v>
      </c>
      <c r="C62" s="13" t="s">
        <v>43</v>
      </c>
      <c r="D62" s="29"/>
      <c r="E62" s="15">
        <v>43.03</v>
      </c>
      <c r="F62" s="15">
        <v>33.92</v>
      </c>
      <c r="G62" s="15">
        <v>44.63</v>
      </c>
      <c r="H62" s="15">
        <v>91.29</v>
      </c>
      <c r="I62" s="15">
        <v>42.68</v>
      </c>
      <c r="J62" s="15">
        <f t="shared" si="0"/>
        <v>255.55</v>
      </c>
      <c r="K62" s="16"/>
      <c r="L62" s="16"/>
    </row>
    <row r="63" spans="1:12" s="17" customFormat="1" ht="24" customHeight="1">
      <c r="A63" s="20" t="s">
        <v>185</v>
      </c>
      <c r="B63" s="21" t="s">
        <v>89</v>
      </c>
      <c r="C63" s="13" t="s">
        <v>43</v>
      </c>
      <c r="D63" s="29"/>
      <c r="E63" s="15">
        <v>46.54</v>
      </c>
      <c r="F63" s="15">
        <v>46.48</v>
      </c>
      <c r="G63" s="15">
        <v>50.22</v>
      </c>
      <c r="H63" s="15">
        <v>71.84</v>
      </c>
      <c r="I63" s="15">
        <v>40.5</v>
      </c>
      <c r="J63" s="15">
        <f t="shared" si="0"/>
        <v>255.58</v>
      </c>
      <c r="K63" s="16"/>
      <c r="L63" s="16"/>
    </row>
    <row r="64" spans="1:12" s="17" customFormat="1" ht="25.2" customHeight="1">
      <c r="A64" s="20" t="s">
        <v>54</v>
      </c>
      <c r="B64" s="21" t="s">
        <v>55</v>
      </c>
      <c r="C64" s="22" t="s">
        <v>56</v>
      </c>
      <c r="D64" s="29" t="s">
        <v>15</v>
      </c>
      <c r="E64" s="15">
        <v>43.45</v>
      </c>
      <c r="F64" s="15">
        <v>47.63</v>
      </c>
      <c r="G64" s="15">
        <v>45.56</v>
      </c>
      <c r="H64" s="15">
        <v>73.540000000000006</v>
      </c>
      <c r="I64" s="15">
        <v>45.97</v>
      </c>
      <c r="J64" s="15">
        <f t="shared" si="0"/>
        <v>256.14999999999998</v>
      </c>
    </row>
    <row r="65" spans="1:12" s="17" customFormat="1" ht="24" customHeight="1">
      <c r="A65" s="20" t="s">
        <v>221</v>
      </c>
      <c r="B65" s="21" t="s">
        <v>127</v>
      </c>
      <c r="C65" s="13" t="s">
        <v>14</v>
      </c>
      <c r="D65" s="29" t="s">
        <v>22</v>
      </c>
      <c r="E65" s="15">
        <v>34</v>
      </c>
      <c r="F65" s="15">
        <v>60.08</v>
      </c>
      <c r="G65" s="15">
        <v>38.590000000000003</v>
      </c>
      <c r="H65" s="15">
        <v>83.24</v>
      </c>
      <c r="I65" s="15">
        <v>41.85</v>
      </c>
      <c r="J65" s="15">
        <f t="shared" si="0"/>
        <v>257.76000000000005</v>
      </c>
    </row>
    <row r="66" spans="1:12" s="17" customFormat="1" ht="24" customHeight="1">
      <c r="A66" s="20" t="s">
        <v>92</v>
      </c>
      <c r="B66" s="21" t="s">
        <v>89</v>
      </c>
      <c r="C66" s="13" t="s">
        <v>18</v>
      </c>
      <c r="D66" s="29"/>
      <c r="E66" s="15">
        <v>42.36</v>
      </c>
      <c r="F66" s="15">
        <v>36.49</v>
      </c>
      <c r="G66" s="15">
        <v>48.47</v>
      </c>
      <c r="H66" s="15">
        <v>87.59</v>
      </c>
      <c r="I66" s="15">
        <v>44.17</v>
      </c>
      <c r="J66" s="15">
        <f t="shared" si="0"/>
        <v>259.08</v>
      </c>
      <c r="K66" s="16"/>
      <c r="L66" s="16"/>
    </row>
    <row r="67" spans="1:12" s="17" customFormat="1" ht="24" customHeight="1">
      <c r="A67" s="20" t="s">
        <v>181</v>
      </c>
      <c r="B67" s="21" t="s">
        <v>69</v>
      </c>
      <c r="C67" s="13" t="s">
        <v>18</v>
      </c>
      <c r="D67" s="29" t="s">
        <v>22</v>
      </c>
      <c r="E67" s="15">
        <v>46.67</v>
      </c>
      <c r="F67" s="15">
        <v>38.65</v>
      </c>
      <c r="G67" s="15">
        <v>61.09</v>
      </c>
      <c r="H67" s="15">
        <v>72.209999999999994</v>
      </c>
      <c r="I67" s="15">
        <v>43.56</v>
      </c>
      <c r="J67" s="15">
        <f t="shared" si="0"/>
        <v>262.18</v>
      </c>
    </row>
    <row r="68" spans="1:12" s="17" customFormat="1" ht="24" customHeight="1">
      <c r="A68" s="20" t="s">
        <v>226</v>
      </c>
      <c r="B68" s="21" t="s">
        <v>158</v>
      </c>
      <c r="C68" s="22" t="s">
        <v>32</v>
      </c>
      <c r="D68" s="29" t="s">
        <v>15</v>
      </c>
      <c r="E68" s="15">
        <v>85.76</v>
      </c>
      <c r="F68" s="15">
        <v>64.59</v>
      </c>
      <c r="G68" s="15">
        <v>43.39</v>
      </c>
      <c r="H68" s="15">
        <v>36.31</v>
      </c>
      <c r="I68" s="15">
        <v>36.44</v>
      </c>
      <c r="J68" s="15">
        <f t="shared" si="0"/>
        <v>266.49</v>
      </c>
    </row>
    <row r="69" spans="1:12" s="17" customFormat="1" ht="24" customHeight="1">
      <c r="A69" s="20" t="s">
        <v>240</v>
      </c>
      <c r="B69" s="21" t="s">
        <v>241</v>
      </c>
      <c r="C69" s="13" t="s">
        <v>43</v>
      </c>
      <c r="D69" s="29"/>
      <c r="E69" s="15">
        <v>48.33</v>
      </c>
      <c r="F69" s="15">
        <v>38.340000000000003</v>
      </c>
      <c r="G69" s="15">
        <v>73.489999999999995</v>
      </c>
      <c r="H69" s="15">
        <v>66.7</v>
      </c>
      <c r="I69" s="15">
        <v>40.47</v>
      </c>
      <c r="J69" s="15">
        <f t="shared" si="0"/>
        <v>267.33000000000004</v>
      </c>
      <c r="K69" s="16"/>
      <c r="L69" s="16"/>
    </row>
    <row r="70" spans="1:12" s="17" customFormat="1" ht="24" customHeight="1">
      <c r="A70" s="32" t="s">
        <v>122</v>
      </c>
      <c r="B70" s="33" t="s">
        <v>123</v>
      </c>
      <c r="C70" s="13" t="s">
        <v>18</v>
      </c>
      <c r="D70" s="29" t="s">
        <v>22</v>
      </c>
      <c r="E70" s="15">
        <v>38.729999999999997</v>
      </c>
      <c r="F70" s="15">
        <v>49.8</v>
      </c>
      <c r="G70" s="15">
        <v>52.97</v>
      </c>
      <c r="H70" s="15">
        <v>86.06</v>
      </c>
      <c r="I70" s="15">
        <v>39.92</v>
      </c>
      <c r="J70" s="15">
        <f t="shared" si="0"/>
        <v>267.48</v>
      </c>
    </row>
    <row r="71" spans="1:12" s="17" customFormat="1" ht="24" customHeight="1">
      <c r="A71" s="20" t="s">
        <v>225</v>
      </c>
      <c r="B71" s="21" t="s">
        <v>205</v>
      </c>
      <c r="C71" s="13" t="s">
        <v>43</v>
      </c>
      <c r="D71" s="29"/>
      <c r="E71" s="15">
        <v>28.72</v>
      </c>
      <c r="F71" s="15">
        <v>54.36</v>
      </c>
      <c r="G71" s="15">
        <v>54.45</v>
      </c>
      <c r="H71" s="15">
        <v>79.56</v>
      </c>
      <c r="I71" s="15">
        <v>52.01</v>
      </c>
      <c r="J71" s="15">
        <f t="shared" si="0"/>
        <v>269.10000000000002</v>
      </c>
      <c r="K71" s="16"/>
      <c r="L71" s="16"/>
    </row>
    <row r="72" spans="1:12" s="17" customFormat="1" ht="24" customHeight="1">
      <c r="A72" s="30" t="s">
        <v>288</v>
      </c>
      <c r="B72" s="31" t="s">
        <v>148</v>
      </c>
      <c r="C72" s="22" t="s">
        <v>80</v>
      </c>
      <c r="D72" s="29" t="s">
        <v>115</v>
      </c>
      <c r="E72" s="15">
        <v>61.91</v>
      </c>
      <c r="F72" s="15">
        <v>70.61</v>
      </c>
      <c r="G72" s="15">
        <v>42.68</v>
      </c>
      <c r="H72" s="15">
        <v>58.83</v>
      </c>
      <c r="I72" s="15">
        <v>36.36</v>
      </c>
      <c r="J72" s="15">
        <f t="shared" si="0"/>
        <v>270.39</v>
      </c>
    </row>
    <row r="73" spans="1:12" s="17" customFormat="1" ht="24" customHeight="1">
      <c r="A73" s="20" t="s">
        <v>97</v>
      </c>
      <c r="B73" s="21" t="s">
        <v>98</v>
      </c>
      <c r="C73" s="13" t="s">
        <v>14</v>
      </c>
      <c r="D73" s="29"/>
      <c r="E73" s="15">
        <v>43.71</v>
      </c>
      <c r="F73" s="15">
        <v>40.98</v>
      </c>
      <c r="G73" s="15">
        <v>48.31</v>
      </c>
      <c r="H73" s="15">
        <v>93.02</v>
      </c>
      <c r="I73" s="15">
        <v>49.65</v>
      </c>
      <c r="J73" s="15">
        <f t="shared" si="0"/>
        <v>275.66999999999996</v>
      </c>
    </row>
    <row r="74" spans="1:12" s="17" customFormat="1" ht="24" customHeight="1">
      <c r="A74" s="30" t="s">
        <v>193</v>
      </c>
      <c r="B74" s="31" t="s">
        <v>127</v>
      </c>
      <c r="C74" s="22" t="s">
        <v>80</v>
      </c>
      <c r="D74" s="34" t="s">
        <v>15</v>
      </c>
      <c r="E74" s="15">
        <v>96.16</v>
      </c>
      <c r="F74" s="15">
        <v>62.37</v>
      </c>
      <c r="G74" s="15">
        <v>31.37</v>
      </c>
      <c r="H74" s="15">
        <v>47.36</v>
      </c>
      <c r="I74" s="15">
        <v>41.59</v>
      </c>
      <c r="J74" s="15">
        <f t="shared" si="0"/>
        <v>278.85000000000002</v>
      </c>
    </row>
    <row r="75" spans="1:12" s="17" customFormat="1" ht="24" customHeight="1">
      <c r="A75" s="20" t="s">
        <v>124</v>
      </c>
      <c r="B75" s="21" t="s">
        <v>125</v>
      </c>
      <c r="C75" s="13" t="s">
        <v>43</v>
      </c>
      <c r="D75" s="29" t="s">
        <v>22</v>
      </c>
      <c r="E75" s="15">
        <v>41.83</v>
      </c>
      <c r="F75" s="15">
        <v>46.92</v>
      </c>
      <c r="G75" s="15">
        <v>54.29</v>
      </c>
      <c r="H75" s="15">
        <v>90.95</v>
      </c>
      <c r="I75" s="15">
        <v>48.7</v>
      </c>
      <c r="J75" s="15">
        <f t="shared" si="0"/>
        <v>282.69</v>
      </c>
    </row>
    <row r="76" spans="1:12" s="17" customFormat="1" ht="24" customHeight="1">
      <c r="A76" s="32" t="s">
        <v>149</v>
      </c>
      <c r="B76" s="33" t="s">
        <v>150</v>
      </c>
      <c r="C76" s="22" t="s">
        <v>80</v>
      </c>
      <c r="D76" s="34" t="s">
        <v>22</v>
      </c>
      <c r="E76" s="15">
        <v>66.16</v>
      </c>
      <c r="F76" s="15">
        <v>72.94</v>
      </c>
      <c r="G76" s="15">
        <v>31.23</v>
      </c>
      <c r="H76" s="15">
        <v>65.14</v>
      </c>
      <c r="I76" s="15">
        <v>47.41</v>
      </c>
      <c r="J76" s="15">
        <f t="shared" si="0"/>
        <v>282.88</v>
      </c>
    </row>
    <row r="77" spans="1:12" s="17" customFormat="1" ht="24" customHeight="1">
      <c r="A77" s="30" t="s">
        <v>68</v>
      </c>
      <c r="B77" s="31" t="s">
        <v>69</v>
      </c>
      <c r="C77" s="22" t="s">
        <v>14</v>
      </c>
      <c r="D77" s="34"/>
      <c r="E77" s="15">
        <v>57.25</v>
      </c>
      <c r="F77" s="15">
        <v>47.04</v>
      </c>
      <c r="G77" s="15">
        <v>50.62</v>
      </c>
      <c r="H77" s="15">
        <v>82.66</v>
      </c>
      <c r="I77" s="15">
        <v>47.86</v>
      </c>
      <c r="J77" s="15">
        <f t="shared" si="0"/>
        <v>285.43</v>
      </c>
    </row>
    <row r="78" spans="1:12" s="17" customFormat="1" ht="24" customHeight="1">
      <c r="A78" s="20" t="s">
        <v>199</v>
      </c>
      <c r="B78" s="21" t="s">
        <v>175</v>
      </c>
      <c r="C78" s="22" t="s">
        <v>35</v>
      </c>
      <c r="D78" s="29"/>
      <c r="E78" s="15">
        <v>93.4</v>
      </c>
      <c r="F78" s="15">
        <v>74.069999999999993</v>
      </c>
      <c r="G78" s="15">
        <v>35.33</v>
      </c>
      <c r="H78" s="15">
        <v>48.52</v>
      </c>
      <c r="I78" s="15">
        <v>36.159999999999997</v>
      </c>
      <c r="J78" s="15">
        <f t="shared" si="0"/>
        <v>287.48</v>
      </c>
    </row>
    <row r="79" spans="1:12" s="17" customFormat="1" ht="24" customHeight="1">
      <c r="A79" s="30" t="s">
        <v>30</v>
      </c>
      <c r="B79" s="31" t="s">
        <v>31</v>
      </c>
      <c r="C79" s="22" t="s">
        <v>32</v>
      </c>
      <c r="D79" s="34"/>
      <c r="E79" s="15">
        <v>81.3</v>
      </c>
      <c r="F79" s="15">
        <v>65.56</v>
      </c>
      <c r="G79" s="15">
        <v>36.29</v>
      </c>
      <c r="H79" s="15">
        <v>45.23</v>
      </c>
      <c r="I79" s="15">
        <v>59.36</v>
      </c>
      <c r="J79" s="15">
        <f t="shared" si="0"/>
        <v>287.74</v>
      </c>
      <c r="K79" s="26"/>
      <c r="L79" s="26"/>
    </row>
    <row r="80" spans="1:12" s="17" customFormat="1" ht="24" customHeight="1">
      <c r="A80" s="20" t="s">
        <v>130</v>
      </c>
      <c r="B80" s="21" t="s">
        <v>127</v>
      </c>
      <c r="C80" s="22" t="s">
        <v>80</v>
      </c>
      <c r="D80" s="29"/>
      <c r="E80" s="15">
        <v>62.6</v>
      </c>
      <c r="F80" s="15">
        <v>37.9</v>
      </c>
      <c r="G80" s="15">
        <v>116.7</v>
      </c>
      <c r="H80" s="15">
        <v>29.79</v>
      </c>
      <c r="I80" s="15">
        <v>41.27</v>
      </c>
      <c r="J80" s="15">
        <f t="shared" si="0"/>
        <v>288.26</v>
      </c>
      <c r="L80" s="16"/>
    </row>
    <row r="81" spans="1:12" s="17" customFormat="1" ht="24" customHeight="1">
      <c r="A81" s="20" t="s">
        <v>52</v>
      </c>
      <c r="B81" s="21" t="s">
        <v>41</v>
      </c>
      <c r="C81" s="22" t="s">
        <v>56</v>
      </c>
      <c r="D81" s="29" t="s">
        <v>22</v>
      </c>
      <c r="E81" s="15">
        <v>39.54</v>
      </c>
      <c r="F81" s="15">
        <v>48.37</v>
      </c>
      <c r="G81" s="15">
        <v>72.349999999999994</v>
      </c>
      <c r="H81" s="15">
        <v>66.91</v>
      </c>
      <c r="I81" s="15">
        <v>61.67</v>
      </c>
      <c r="J81" s="15">
        <f t="shared" si="0"/>
        <v>288.83999999999997</v>
      </c>
      <c r="K81" s="16"/>
    </row>
    <row r="82" spans="1:12" s="17" customFormat="1" ht="20.100000000000001" customHeight="1">
      <c r="A82" s="20" t="s">
        <v>196</v>
      </c>
      <c r="B82" s="21" t="s">
        <v>137</v>
      </c>
      <c r="C82" s="22" t="s">
        <v>32</v>
      </c>
      <c r="D82" s="29" t="s">
        <v>15</v>
      </c>
      <c r="E82" s="15">
        <v>91.18</v>
      </c>
      <c r="F82" s="15">
        <v>67.099999999999994</v>
      </c>
      <c r="G82" s="15">
        <v>41.65</v>
      </c>
      <c r="H82" s="15">
        <v>53.46</v>
      </c>
      <c r="I82" s="15">
        <v>40.31</v>
      </c>
      <c r="J82" s="15">
        <f t="shared" si="0"/>
        <v>293.70000000000005</v>
      </c>
    </row>
    <row r="83" spans="1:12" s="16" customFormat="1" ht="21">
      <c r="A83" s="20" t="s">
        <v>247</v>
      </c>
      <c r="B83" s="21" t="s">
        <v>58</v>
      </c>
      <c r="C83" s="22" t="s">
        <v>80</v>
      </c>
      <c r="D83" s="29" t="s">
        <v>15</v>
      </c>
      <c r="E83" s="15">
        <v>79.81</v>
      </c>
      <c r="F83" s="15">
        <v>60.34</v>
      </c>
      <c r="G83" s="15">
        <v>48.23</v>
      </c>
      <c r="H83" s="15">
        <v>59.6</v>
      </c>
      <c r="I83" s="15">
        <v>49.14</v>
      </c>
      <c r="J83" s="15">
        <f t="shared" si="0"/>
        <v>297.12</v>
      </c>
      <c r="K83" s="17"/>
      <c r="L83" s="17"/>
    </row>
    <row r="84" spans="1:12" s="16" customFormat="1" ht="21">
      <c r="A84" s="20" t="s">
        <v>289</v>
      </c>
      <c r="B84" s="21" t="s">
        <v>41</v>
      </c>
      <c r="C84" s="13" t="s">
        <v>18</v>
      </c>
      <c r="D84" s="29" t="s">
        <v>22</v>
      </c>
      <c r="E84" s="15">
        <v>48.23</v>
      </c>
      <c r="F84" s="15">
        <v>56.4</v>
      </c>
      <c r="G84" s="15">
        <v>58.37</v>
      </c>
      <c r="H84" s="15">
        <v>63.47</v>
      </c>
      <c r="I84" s="15">
        <v>70.98</v>
      </c>
      <c r="J84" s="15">
        <f t="shared" si="0"/>
        <v>297.45</v>
      </c>
      <c r="K84" s="17"/>
      <c r="L84" s="17"/>
    </row>
    <row r="85" spans="1:12" s="16" customFormat="1" ht="21">
      <c r="A85" s="30" t="s">
        <v>272</v>
      </c>
      <c r="B85" s="31" t="s">
        <v>29</v>
      </c>
      <c r="C85" s="22" t="s">
        <v>21</v>
      </c>
      <c r="D85" s="29"/>
      <c r="E85" s="15">
        <v>139.18</v>
      </c>
      <c r="F85" s="15">
        <v>67.08</v>
      </c>
      <c r="G85" s="15">
        <v>32.65</v>
      </c>
      <c r="H85" s="15">
        <v>37.6</v>
      </c>
      <c r="I85" s="15">
        <v>29.92</v>
      </c>
      <c r="J85" s="15">
        <f t="shared" si="0"/>
        <v>306.43</v>
      </c>
      <c r="K85" s="17"/>
    </row>
    <row r="86" spans="1:12" s="16" customFormat="1" ht="21">
      <c r="A86" s="20" t="s">
        <v>290</v>
      </c>
      <c r="B86" s="21" t="s">
        <v>145</v>
      </c>
      <c r="C86" s="13" t="s">
        <v>14</v>
      </c>
      <c r="D86" s="29" t="s">
        <v>22</v>
      </c>
      <c r="E86" s="15">
        <v>45.41</v>
      </c>
      <c r="F86" s="15">
        <v>59</v>
      </c>
      <c r="G86" s="15">
        <v>59.91</v>
      </c>
      <c r="H86" s="15">
        <v>88.4</v>
      </c>
      <c r="I86" s="15">
        <v>55.87</v>
      </c>
      <c r="J86" s="15">
        <f t="shared" si="0"/>
        <v>308.58999999999997</v>
      </c>
      <c r="K86" s="17"/>
      <c r="L86" s="17"/>
    </row>
    <row r="87" spans="1:12" s="16" customFormat="1" ht="21">
      <c r="A87" s="20" t="s">
        <v>185</v>
      </c>
      <c r="B87" s="21" t="s">
        <v>89</v>
      </c>
      <c r="C87" s="22" t="s">
        <v>80</v>
      </c>
      <c r="D87" s="29"/>
      <c r="E87" s="15">
        <v>67.62</v>
      </c>
      <c r="F87" s="15">
        <v>127.42</v>
      </c>
      <c r="G87" s="15">
        <v>36.01</v>
      </c>
      <c r="H87" s="15">
        <v>42.81</v>
      </c>
      <c r="I87" s="15">
        <v>36.369999999999997</v>
      </c>
      <c r="J87" s="15">
        <f t="shared" si="0"/>
        <v>310.23</v>
      </c>
    </row>
    <row r="88" spans="1:12" s="16" customFormat="1" ht="21">
      <c r="A88" s="20" t="s">
        <v>198</v>
      </c>
      <c r="B88" s="21" t="s">
        <v>175</v>
      </c>
      <c r="C88" s="22" t="s">
        <v>35</v>
      </c>
      <c r="D88" s="29"/>
      <c r="E88" s="15">
        <v>94.59</v>
      </c>
      <c r="F88" s="15">
        <v>72.569999999999993</v>
      </c>
      <c r="G88" s="15">
        <v>43.23</v>
      </c>
      <c r="H88" s="15">
        <v>47.28</v>
      </c>
      <c r="I88" s="15">
        <v>53.36</v>
      </c>
      <c r="J88" s="15">
        <f t="shared" si="0"/>
        <v>311.02999999999997</v>
      </c>
    </row>
    <row r="89" spans="1:12" s="16" customFormat="1" ht="21">
      <c r="A89" s="20" t="s">
        <v>191</v>
      </c>
      <c r="B89" s="21" t="s">
        <v>106</v>
      </c>
      <c r="C89" s="22" t="s">
        <v>35</v>
      </c>
      <c r="D89" s="29"/>
      <c r="E89" s="15">
        <v>119.62</v>
      </c>
      <c r="F89" s="15">
        <v>68.28</v>
      </c>
      <c r="G89" s="15">
        <v>37</v>
      </c>
      <c r="H89" s="15">
        <v>45.55</v>
      </c>
      <c r="I89" s="15">
        <v>41.19</v>
      </c>
      <c r="J89" s="15">
        <f t="shared" si="0"/>
        <v>311.64</v>
      </c>
    </row>
    <row r="90" spans="1:12" s="16" customFormat="1" ht="21">
      <c r="A90" s="20" t="s">
        <v>200</v>
      </c>
      <c r="B90" s="21" t="s">
        <v>145</v>
      </c>
      <c r="C90" s="13" t="s">
        <v>14</v>
      </c>
      <c r="D90" s="29"/>
      <c r="E90" s="15">
        <v>50.77</v>
      </c>
      <c r="F90" s="15">
        <v>58.74</v>
      </c>
      <c r="G90" s="15">
        <v>46.56</v>
      </c>
      <c r="H90" s="15">
        <v>116.78</v>
      </c>
      <c r="I90" s="15">
        <v>43.29</v>
      </c>
      <c r="J90" s="15">
        <f t="shared" si="0"/>
        <v>316.14000000000004</v>
      </c>
      <c r="K90" s="17"/>
      <c r="L90" s="17"/>
    </row>
    <row r="91" spans="1:12" s="16" customFormat="1" ht="21">
      <c r="A91" s="20" t="s">
        <v>116</v>
      </c>
      <c r="B91" s="21" t="s">
        <v>49</v>
      </c>
      <c r="C91" s="22" t="s">
        <v>27</v>
      </c>
      <c r="D91" s="29"/>
      <c r="E91" s="15">
        <v>28.37</v>
      </c>
      <c r="F91" s="15">
        <v>59.8</v>
      </c>
      <c r="G91" s="15">
        <v>48.42</v>
      </c>
      <c r="H91" s="15">
        <v>125.64</v>
      </c>
      <c r="I91" s="15">
        <v>54.3</v>
      </c>
      <c r="J91" s="15">
        <f t="shared" si="0"/>
        <v>316.53000000000003</v>
      </c>
      <c r="L91" s="17"/>
    </row>
    <row r="92" spans="1:12" s="16" customFormat="1" ht="21">
      <c r="A92" s="20" t="s">
        <v>46</v>
      </c>
      <c r="B92" s="21" t="s">
        <v>47</v>
      </c>
      <c r="C92" s="22" t="s">
        <v>35</v>
      </c>
      <c r="D92" s="29" t="s">
        <v>15</v>
      </c>
      <c r="E92" s="15">
        <v>86.92</v>
      </c>
      <c r="F92" s="15">
        <v>104.31</v>
      </c>
      <c r="G92" s="15">
        <v>47.11</v>
      </c>
      <c r="H92" s="15">
        <v>44.35</v>
      </c>
      <c r="I92" s="15">
        <v>36.14</v>
      </c>
      <c r="J92" s="15">
        <f t="shared" si="0"/>
        <v>318.83000000000004</v>
      </c>
      <c r="K92"/>
      <c r="L92" s="17"/>
    </row>
    <row r="93" spans="1:12" s="16" customFormat="1" ht="21">
      <c r="A93" s="20" t="s">
        <v>243</v>
      </c>
      <c r="B93" s="21" t="s">
        <v>244</v>
      </c>
      <c r="C93" s="22" t="s">
        <v>27</v>
      </c>
      <c r="D93" s="29" t="s">
        <v>15</v>
      </c>
      <c r="E93" s="15">
        <v>54.17</v>
      </c>
      <c r="F93" s="15">
        <v>55.34</v>
      </c>
      <c r="G93" s="15">
        <v>49.62</v>
      </c>
      <c r="H93" s="15">
        <v>94.75</v>
      </c>
      <c r="I93" s="15">
        <v>67.400000000000006</v>
      </c>
      <c r="J93" s="15">
        <f t="shared" si="0"/>
        <v>321.27999999999997</v>
      </c>
      <c r="K93" s="17"/>
      <c r="L93" s="17"/>
    </row>
    <row r="94" spans="1:12" s="16" customFormat="1" ht="21">
      <c r="A94" s="20" t="s">
        <v>191</v>
      </c>
      <c r="B94" s="21" t="s">
        <v>106</v>
      </c>
      <c r="C94" s="13" t="s">
        <v>18</v>
      </c>
      <c r="D94" s="29"/>
      <c r="E94" s="15">
        <v>30.53</v>
      </c>
      <c r="F94" s="15">
        <v>63.67</v>
      </c>
      <c r="G94" s="15">
        <v>61.99</v>
      </c>
      <c r="H94" s="15">
        <v>120.3</v>
      </c>
      <c r="I94" s="15">
        <v>50.64</v>
      </c>
      <c r="J94" s="15">
        <f t="shared" si="0"/>
        <v>327.13</v>
      </c>
    </row>
    <row r="95" spans="1:12" s="16" customFormat="1" ht="21">
      <c r="A95" s="30" t="s">
        <v>72</v>
      </c>
      <c r="B95" s="31" t="s">
        <v>235</v>
      </c>
      <c r="C95" s="22" t="s">
        <v>14</v>
      </c>
      <c r="D95" s="29" t="s">
        <v>15</v>
      </c>
      <c r="E95" s="15">
        <v>34.18</v>
      </c>
      <c r="F95" s="15">
        <v>48.36</v>
      </c>
      <c r="G95" s="15">
        <v>48.78</v>
      </c>
      <c r="H95" s="15">
        <v>126.4</v>
      </c>
      <c r="I95" s="15">
        <v>70.599999999999994</v>
      </c>
      <c r="J95" s="15">
        <f t="shared" si="0"/>
        <v>328.32000000000005</v>
      </c>
      <c r="K95" s="17"/>
    </row>
    <row r="96" spans="1:12" ht="21">
      <c r="A96" s="30" t="s">
        <v>242</v>
      </c>
      <c r="B96" s="31" t="s">
        <v>164</v>
      </c>
      <c r="C96" s="22" t="s">
        <v>18</v>
      </c>
      <c r="D96" s="29" t="s">
        <v>22</v>
      </c>
      <c r="E96" s="15">
        <v>63.49</v>
      </c>
      <c r="F96" s="15">
        <v>53.65</v>
      </c>
      <c r="G96" s="15">
        <v>51.78</v>
      </c>
      <c r="H96" s="15">
        <v>109.33</v>
      </c>
      <c r="I96" s="15">
        <v>56.01</v>
      </c>
      <c r="J96" s="15">
        <f t="shared" si="0"/>
        <v>334.26</v>
      </c>
      <c r="K96" s="17"/>
      <c r="L96" s="17"/>
    </row>
    <row r="97" spans="1:12" ht="21">
      <c r="A97" s="32" t="s">
        <v>74</v>
      </c>
      <c r="B97" s="33" t="s">
        <v>75</v>
      </c>
      <c r="C97" s="13" t="s">
        <v>32</v>
      </c>
      <c r="D97" s="29" t="s">
        <v>15</v>
      </c>
      <c r="E97" s="15">
        <v>97.04</v>
      </c>
      <c r="F97" s="15">
        <v>71.23</v>
      </c>
      <c r="G97" s="15">
        <v>43.64</v>
      </c>
      <c r="H97" s="15">
        <v>58.9</v>
      </c>
      <c r="I97" s="15">
        <v>63.85</v>
      </c>
      <c r="J97" s="15">
        <f t="shared" si="0"/>
        <v>334.66</v>
      </c>
      <c r="K97" s="17"/>
      <c r="L97" s="17"/>
    </row>
    <row r="98" spans="1:12" ht="21">
      <c r="A98" s="20" t="s">
        <v>191</v>
      </c>
      <c r="B98" s="21" t="s">
        <v>29</v>
      </c>
      <c r="C98" s="22" t="s">
        <v>21</v>
      </c>
      <c r="D98" s="29"/>
      <c r="E98" s="15">
        <v>58.9</v>
      </c>
      <c r="F98" s="15">
        <v>144.72999999999999</v>
      </c>
      <c r="G98" s="15">
        <v>42.57</v>
      </c>
      <c r="H98" s="15">
        <v>53.4</v>
      </c>
      <c r="I98" s="15">
        <v>40.28</v>
      </c>
      <c r="J98" s="15">
        <f t="shared" si="0"/>
        <v>339.88</v>
      </c>
      <c r="K98" s="16"/>
      <c r="L98" s="16"/>
    </row>
    <row r="99" spans="1:12" ht="21">
      <c r="A99" s="30" t="s">
        <v>245</v>
      </c>
      <c r="B99" s="31" t="s">
        <v>246</v>
      </c>
      <c r="C99" s="13" t="s">
        <v>14</v>
      </c>
      <c r="D99" s="29" t="s">
        <v>115</v>
      </c>
      <c r="E99" s="15">
        <v>36.67</v>
      </c>
      <c r="F99" s="15">
        <v>49.05</v>
      </c>
      <c r="G99" s="15">
        <v>67.290000000000006</v>
      </c>
      <c r="H99" s="15">
        <v>146.71</v>
      </c>
      <c r="I99" s="15">
        <v>65.95</v>
      </c>
      <c r="J99" s="15">
        <f t="shared" si="0"/>
        <v>365.67</v>
      </c>
      <c r="K99" s="17"/>
      <c r="L99" s="17"/>
    </row>
    <row r="100" spans="1:12" ht="21">
      <c r="A100" s="32" t="s">
        <v>209</v>
      </c>
      <c r="B100" s="33" t="s">
        <v>262</v>
      </c>
      <c r="C100" s="13" t="s">
        <v>53</v>
      </c>
      <c r="D100" s="29" t="s">
        <v>22</v>
      </c>
      <c r="E100" s="15">
        <v>45.11</v>
      </c>
      <c r="F100" s="15">
        <v>47.25</v>
      </c>
      <c r="G100" s="15">
        <v>52.39</v>
      </c>
      <c r="H100" s="15">
        <v>170.05</v>
      </c>
      <c r="I100" s="15">
        <v>52.67</v>
      </c>
      <c r="J100" s="15">
        <f t="shared" si="0"/>
        <v>367.47</v>
      </c>
      <c r="K100" s="16"/>
      <c r="L100" s="17"/>
    </row>
    <row r="101" spans="1:12" ht="21">
      <c r="A101" s="32" t="s">
        <v>212</v>
      </c>
      <c r="B101" s="33" t="s">
        <v>26</v>
      </c>
      <c r="C101" s="22" t="s">
        <v>21</v>
      </c>
      <c r="D101" s="29"/>
      <c r="E101" s="15">
        <v>90.18</v>
      </c>
      <c r="F101" s="15">
        <v>119.67</v>
      </c>
      <c r="G101" s="15">
        <v>44.2</v>
      </c>
      <c r="H101" s="15">
        <v>67.77</v>
      </c>
      <c r="I101" s="15">
        <v>53.1</v>
      </c>
      <c r="J101" s="15">
        <f t="shared" si="0"/>
        <v>374.92</v>
      </c>
      <c r="K101" s="17"/>
      <c r="L101" s="16"/>
    </row>
    <row r="102" spans="1:12" ht="21">
      <c r="A102" s="20" t="s">
        <v>44</v>
      </c>
      <c r="B102" s="21" t="s">
        <v>270</v>
      </c>
      <c r="C102" s="22" t="s">
        <v>21</v>
      </c>
      <c r="D102" s="29"/>
      <c r="E102" s="15">
        <v>78.88</v>
      </c>
      <c r="F102" s="15">
        <v>93.95</v>
      </c>
      <c r="G102" s="15">
        <v>64.37</v>
      </c>
      <c r="H102" s="15">
        <v>94.01</v>
      </c>
      <c r="I102" s="15">
        <v>54.12</v>
      </c>
      <c r="J102" s="15">
        <f t="shared" si="0"/>
        <v>385.33</v>
      </c>
      <c r="K102" s="17"/>
      <c r="L102" s="17"/>
    </row>
    <row r="103" spans="1:12" ht="21">
      <c r="A103" s="20" t="s">
        <v>240</v>
      </c>
      <c r="B103" s="21" t="s">
        <v>241</v>
      </c>
      <c r="C103" s="22" t="s">
        <v>21</v>
      </c>
      <c r="D103" s="29"/>
      <c r="E103" s="15">
        <v>106.5</v>
      </c>
      <c r="F103" s="15">
        <v>108.18</v>
      </c>
      <c r="G103" s="15">
        <v>45.34</v>
      </c>
      <c r="H103" s="15">
        <v>82.03</v>
      </c>
      <c r="I103" s="15">
        <v>45.64</v>
      </c>
      <c r="J103" s="15">
        <f t="shared" si="0"/>
        <v>387.68999999999994</v>
      </c>
      <c r="K103" s="16"/>
      <c r="L103" s="16"/>
    </row>
    <row r="104" spans="1:12" ht="21">
      <c r="A104" s="20" t="s">
        <v>128</v>
      </c>
      <c r="B104" s="21" t="s">
        <v>102</v>
      </c>
      <c r="C104" s="22" t="s">
        <v>80</v>
      </c>
      <c r="D104" s="29"/>
      <c r="E104" s="15">
        <v>141.72999999999999</v>
      </c>
      <c r="F104" s="15">
        <v>99.63</v>
      </c>
      <c r="G104" s="15">
        <v>53.77</v>
      </c>
      <c r="H104" s="15">
        <v>68.86</v>
      </c>
      <c r="I104" s="15">
        <v>66.790000000000006</v>
      </c>
      <c r="J104" s="15">
        <f t="shared" si="0"/>
        <v>430.78000000000003</v>
      </c>
      <c r="K104" s="17"/>
      <c r="L104" s="17"/>
    </row>
    <row r="105" spans="1:12" ht="21">
      <c r="A105" s="20" t="s">
        <v>174</v>
      </c>
      <c r="B105" s="21" t="s">
        <v>175</v>
      </c>
      <c r="C105" s="22" t="s">
        <v>21</v>
      </c>
      <c r="D105" s="29" t="s">
        <v>22</v>
      </c>
      <c r="E105" s="15">
        <v>89.06</v>
      </c>
      <c r="F105" s="15">
        <v>105.31</v>
      </c>
      <c r="G105" s="15">
        <v>39.020000000000003</v>
      </c>
      <c r="H105" s="15">
        <v>50.79</v>
      </c>
      <c r="I105" s="15">
        <v>158.72999999999999</v>
      </c>
      <c r="J105" s="15">
        <f t="shared" si="0"/>
        <v>442.90999999999997</v>
      </c>
      <c r="K105" s="16"/>
      <c r="L105" s="16"/>
    </row>
    <row r="106" spans="1:12" ht="21">
      <c r="A106" s="30" t="s">
        <v>170</v>
      </c>
      <c r="B106" s="31" t="s">
        <v>89</v>
      </c>
      <c r="C106" s="13" t="s">
        <v>18</v>
      </c>
      <c r="D106" s="34"/>
      <c r="E106" s="15">
        <v>27.53</v>
      </c>
      <c r="F106" s="15">
        <v>23.75</v>
      </c>
      <c r="G106" s="15">
        <v>33.53</v>
      </c>
      <c r="H106" s="15">
        <v>350.51</v>
      </c>
      <c r="I106" s="15">
        <v>29.7</v>
      </c>
      <c r="J106" s="15">
        <f t="shared" si="0"/>
        <v>465.02</v>
      </c>
      <c r="K106" s="17"/>
      <c r="L106" s="17"/>
    </row>
    <row r="107" spans="1:12" ht="21">
      <c r="A107" s="20" t="s">
        <v>291</v>
      </c>
      <c r="B107" s="21" t="s">
        <v>207</v>
      </c>
      <c r="C107" s="13" t="s">
        <v>18</v>
      </c>
      <c r="D107" s="29" t="s">
        <v>15</v>
      </c>
      <c r="E107" s="15">
        <v>107.22</v>
      </c>
      <c r="F107" s="15">
        <v>44.04</v>
      </c>
      <c r="G107" s="15">
        <v>71.63</v>
      </c>
      <c r="H107" s="15">
        <v>210.64</v>
      </c>
      <c r="I107" s="15">
        <v>67.94</v>
      </c>
      <c r="J107" s="15">
        <f t="shared" si="0"/>
        <v>501.46999999999997</v>
      </c>
      <c r="K107" s="17"/>
      <c r="L107" s="17"/>
    </row>
    <row r="108" spans="1:12" ht="21">
      <c r="A108" s="20" t="s">
        <v>292</v>
      </c>
      <c r="B108" s="21" t="s">
        <v>158</v>
      </c>
      <c r="C108" s="13" t="s">
        <v>14</v>
      </c>
      <c r="D108" s="29" t="s">
        <v>22</v>
      </c>
      <c r="E108" s="15">
        <v>30.24</v>
      </c>
      <c r="F108" s="15">
        <v>44.31</v>
      </c>
      <c r="G108" s="15">
        <v>51.45</v>
      </c>
      <c r="H108" s="15">
        <v>82.3</v>
      </c>
      <c r="I108" s="15">
        <v>298.38</v>
      </c>
      <c r="J108" s="15">
        <f t="shared" si="0"/>
        <v>506.68</v>
      </c>
      <c r="K108" s="17"/>
      <c r="L108" s="17"/>
    </row>
    <row r="109" spans="1:12" ht="21">
      <c r="A109" s="20" t="s">
        <v>293</v>
      </c>
      <c r="B109" s="21" t="s">
        <v>246</v>
      </c>
      <c r="C109" s="13" t="s">
        <v>43</v>
      </c>
      <c r="D109" s="29" t="s">
        <v>115</v>
      </c>
      <c r="E109" s="15">
        <v>101.74</v>
      </c>
      <c r="F109" s="15">
        <v>76.42</v>
      </c>
      <c r="G109" s="15">
        <v>88.76</v>
      </c>
      <c r="H109" s="15">
        <v>179.1</v>
      </c>
      <c r="I109" s="15">
        <v>113.95</v>
      </c>
      <c r="J109" s="15">
        <f t="shared" si="0"/>
        <v>559.97</v>
      </c>
      <c r="K109" s="17"/>
      <c r="L109" s="17"/>
    </row>
    <row r="110" spans="1:12" ht="21">
      <c r="A110" s="20" t="s">
        <v>191</v>
      </c>
      <c r="B110" s="21" t="s">
        <v>29</v>
      </c>
      <c r="C110" s="13" t="s">
        <v>18</v>
      </c>
      <c r="D110" s="29"/>
      <c r="E110" s="15">
        <v>56.7</v>
      </c>
      <c r="F110" s="15">
        <v>60.05</v>
      </c>
      <c r="G110" s="15">
        <v>302.76</v>
      </c>
      <c r="H110" s="15">
        <v>112.73</v>
      </c>
      <c r="I110" s="15">
        <v>78.55</v>
      </c>
      <c r="J110" s="15">
        <f t="shared" si="0"/>
        <v>610.79</v>
      </c>
      <c r="K110" s="16"/>
      <c r="L110" s="16"/>
    </row>
    <row r="111" spans="1:12" ht="21">
      <c r="A111" s="20" t="s">
        <v>210</v>
      </c>
      <c r="B111" s="21" t="s">
        <v>79</v>
      </c>
      <c r="C111" s="22" t="s">
        <v>80</v>
      </c>
      <c r="D111" s="29" t="s">
        <v>22</v>
      </c>
      <c r="E111" s="15">
        <v>298.81</v>
      </c>
      <c r="F111" s="15">
        <v>999</v>
      </c>
      <c r="G111" s="15">
        <v>58.95</v>
      </c>
      <c r="H111" s="15">
        <v>69.92</v>
      </c>
      <c r="I111" s="15">
        <v>70.55</v>
      </c>
      <c r="J111" s="15">
        <f t="shared" si="0"/>
        <v>1497.23</v>
      </c>
      <c r="K111" s="16" t="s">
        <v>202</v>
      </c>
      <c r="L111" s="16"/>
    </row>
    <row r="112" spans="1:12" ht="21">
      <c r="A112" s="30" t="s">
        <v>99</v>
      </c>
      <c r="B112" s="31" t="s">
        <v>100</v>
      </c>
      <c r="C112" s="22" t="s">
        <v>27</v>
      </c>
      <c r="D112" s="29" t="s">
        <v>15</v>
      </c>
      <c r="E112" s="15">
        <v>999</v>
      </c>
      <c r="F112" s="15">
        <v>999</v>
      </c>
      <c r="G112" s="15">
        <v>999</v>
      </c>
      <c r="H112" s="15">
        <v>999</v>
      </c>
      <c r="I112" s="15">
        <v>999</v>
      </c>
      <c r="J112" s="15">
        <f t="shared" si="0"/>
        <v>4995</v>
      </c>
      <c r="K112" s="27"/>
      <c r="L112" s="27"/>
    </row>
    <row r="113" spans="1:12" ht="21">
      <c r="A113" s="32" t="s">
        <v>294</v>
      </c>
      <c r="B113" s="33" t="s">
        <v>205</v>
      </c>
      <c r="C113" s="13" t="s">
        <v>18</v>
      </c>
      <c r="D113" s="29" t="s">
        <v>283</v>
      </c>
      <c r="E113" s="15">
        <v>999</v>
      </c>
      <c r="F113" s="15">
        <v>999</v>
      </c>
      <c r="G113" s="15">
        <v>999</v>
      </c>
      <c r="H113" s="15">
        <v>999</v>
      </c>
      <c r="I113" s="15">
        <v>999</v>
      </c>
      <c r="J113" s="15">
        <f t="shared" si="0"/>
        <v>4995</v>
      </c>
      <c r="K113" s="17"/>
      <c r="L113" s="17"/>
    </row>
    <row r="114" spans="1:12" ht="21">
      <c r="A114" s="20" t="s">
        <v>107</v>
      </c>
      <c r="B114" s="21" t="s">
        <v>274</v>
      </c>
      <c r="C114" s="22" t="s">
        <v>80</v>
      </c>
      <c r="D114" s="29"/>
      <c r="E114" s="15">
        <v>999</v>
      </c>
      <c r="F114" s="15">
        <v>999</v>
      </c>
      <c r="G114" s="15">
        <v>999</v>
      </c>
      <c r="H114" s="15">
        <v>999</v>
      </c>
      <c r="I114" s="15">
        <v>999</v>
      </c>
      <c r="J114" s="15">
        <f t="shared" si="0"/>
        <v>4995</v>
      </c>
      <c r="K114" s="17"/>
      <c r="L114" s="17"/>
    </row>
    <row r="115" spans="1:12" ht="21">
      <c r="A115" s="32" t="s">
        <v>295</v>
      </c>
      <c r="B115" s="33" t="s">
        <v>98</v>
      </c>
      <c r="C115" s="22" t="s">
        <v>80</v>
      </c>
      <c r="D115" s="35"/>
      <c r="E115" s="15">
        <v>999</v>
      </c>
      <c r="F115" s="15">
        <v>999</v>
      </c>
      <c r="G115" s="15">
        <v>999</v>
      </c>
      <c r="H115" s="15">
        <v>999</v>
      </c>
      <c r="I115" s="15">
        <v>999</v>
      </c>
      <c r="J115" s="15">
        <f t="shared" si="0"/>
        <v>4995</v>
      </c>
      <c r="K115" s="17"/>
      <c r="L115" s="17"/>
    </row>
    <row r="116" spans="1:12" ht="21">
      <c r="A116" s="32" t="s">
        <v>221</v>
      </c>
      <c r="B116" s="33" t="s">
        <v>71</v>
      </c>
      <c r="C116" s="22" t="s">
        <v>21</v>
      </c>
      <c r="D116" s="29"/>
      <c r="E116" s="15">
        <v>999</v>
      </c>
      <c r="F116" s="15">
        <v>999</v>
      </c>
      <c r="G116" s="15">
        <v>999</v>
      </c>
      <c r="H116" s="15">
        <v>999</v>
      </c>
      <c r="I116" s="15">
        <v>999</v>
      </c>
      <c r="J116" s="15">
        <f t="shared" si="0"/>
        <v>4995</v>
      </c>
      <c r="K116" s="17"/>
      <c r="L116" s="17"/>
    </row>
    <row r="117" spans="1:12" ht="21">
      <c r="A117" s="20" t="s">
        <v>296</v>
      </c>
      <c r="B117" s="21" t="s">
        <v>127</v>
      </c>
      <c r="C117" s="13" t="s">
        <v>18</v>
      </c>
      <c r="D117" s="29" t="s">
        <v>22</v>
      </c>
      <c r="E117" s="15">
        <v>999</v>
      </c>
      <c r="F117" s="15">
        <v>999</v>
      </c>
      <c r="G117" s="15">
        <v>999</v>
      </c>
      <c r="H117" s="15">
        <v>999</v>
      </c>
      <c r="I117" s="15">
        <v>999</v>
      </c>
      <c r="J117" s="15">
        <f t="shared" si="0"/>
        <v>4995</v>
      </c>
      <c r="K117" s="17"/>
      <c r="L117" s="17"/>
    </row>
    <row r="118" spans="1:12" ht="21">
      <c r="A118" s="32" t="s">
        <v>217</v>
      </c>
      <c r="B118" s="33" t="s">
        <v>218</v>
      </c>
      <c r="C118" s="22" t="s">
        <v>80</v>
      </c>
      <c r="D118" s="29" t="s">
        <v>22</v>
      </c>
      <c r="E118" s="15">
        <v>999</v>
      </c>
      <c r="F118" s="15">
        <v>999</v>
      </c>
      <c r="G118" s="15">
        <v>999</v>
      </c>
      <c r="H118" s="15">
        <v>999</v>
      </c>
      <c r="I118" s="15">
        <v>999</v>
      </c>
      <c r="J118" s="15">
        <f t="shared" si="0"/>
        <v>4995</v>
      </c>
      <c r="K118" s="17"/>
      <c r="L118" s="17"/>
    </row>
  </sheetData>
  <sheetProtection password="C12A" sheet="1" objects="1" scenarios="1" formatCells="0" formatColumns="0" formatRows="0" sort="0" autoFilter="0" pivotTables="0"/>
  <autoFilter ref="A1:L118"/>
  <conditionalFormatting sqref="E2:I82">
    <cfRule type="expression" dxfId="114" priority="1" stopIfTrue="1">
      <formula>LEN(TRIM(E2))=0</formula>
    </cfRule>
    <cfRule type="cellIs" dxfId="113" priority="2" stopIfTrue="1" operator="lessThan">
      <formula>10</formula>
    </cfRule>
  </conditionalFormatting>
  <conditionalFormatting sqref="E2:J82">
    <cfRule type="expression" dxfId="112" priority="3" stopIfTrue="1">
      <formula>OR($K2="SQ",$K2="RIT")</formula>
    </cfRule>
  </conditionalFormatting>
  <conditionalFormatting sqref="E56:I58">
    <cfRule type="expression" dxfId="111" priority="4" stopIfTrue="1">
      <formula>OR($K56="SQ",$K56="RIT")</formula>
    </cfRule>
  </conditionalFormatting>
  <conditionalFormatting sqref="E59:I59">
    <cfRule type="expression" dxfId="110" priority="5" stopIfTrue="1">
      <formula>OR($K59="SQ",$K59="RIT")</formula>
    </cfRule>
  </conditionalFormatting>
  <conditionalFormatting sqref="E60:I63">
    <cfRule type="expression" dxfId="109" priority="6" stopIfTrue="1">
      <formula>OR($K60="SQ",$K60="RIT")</formula>
    </cfRule>
  </conditionalFormatting>
  <conditionalFormatting sqref="E64:I64">
    <cfRule type="expression" dxfId="108" priority="7" stopIfTrue="1">
      <formula>OR($K64="SQ",$K64="RIT")</formula>
    </cfRule>
  </conditionalFormatting>
  <conditionalFormatting sqref="E65:I67">
    <cfRule type="expression" dxfId="107" priority="8" stopIfTrue="1">
      <formula>OR($K65="SQ",$K65="RIT")</formula>
    </cfRule>
  </conditionalFormatting>
  <conditionalFormatting sqref="E68:I68">
    <cfRule type="expression" dxfId="106" priority="9" stopIfTrue="1">
      <formula>OR($K68="SQ",$K68="RIT")</formula>
    </cfRule>
  </conditionalFormatting>
  <conditionalFormatting sqref="E69:I71">
    <cfRule type="expression" dxfId="105" priority="10" stopIfTrue="1">
      <formula>OR($K69="SQ",$K69="RIT")</formula>
    </cfRule>
  </conditionalFormatting>
  <conditionalFormatting sqref="E72:I72">
    <cfRule type="expression" dxfId="104" priority="11" stopIfTrue="1">
      <formula>OR($K72="SQ",$K72="RIT")</formula>
    </cfRule>
  </conditionalFormatting>
  <conditionalFormatting sqref="E75:I75">
    <cfRule type="expression" dxfId="103" priority="12" stopIfTrue="1">
      <formula>OR($K75="SQ",$K75="RIT")</formula>
    </cfRule>
  </conditionalFormatting>
  <conditionalFormatting sqref="E76:I78">
    <cfRule type="expression" dxfId="102" priority="13" stopIfTrue="1">
      <formula>OR($K76="SQ",$K76="RIT")</formula>
    </cfRule>
  </conditionalFormatting>
  <conditionalFormatting sqref="E79:I79">
    <cfRule type="expression" dxfId="101" priority="14" stopIfTrue="1">
      <formula>OR($K79="SQ",$K79="RIT")</formula>
    </cfRule>
  </conditionalFormatting>
  <conditionalFormatting sqref="E82:I82">
    <cfRule type="expression" dxfId="100" priority="15" stopIfTrue="1">
      <formula>LEN(TRIM(E82))=0</formula>
    </cfRule>
    <cfRule type="cellIs" dxfId="99" priority="16" stopIfTrue="1" operator="lessThan">
      <formula>10</formula>
    </cfRule>
  </conditionalFormatting>
  <conditionalFormatting sqref="E82:I82">
    <cfRule type="expression" dxfId="98" priority="17" stopIfTrue="1">
      <formula>LEN(TRIM(E82))=0</formula>
    </cfRule>
    <cfRule type="cellIs" dxfId="97" priority="18" stopIfTrue="1" operator="lessThan">
      <formula>10</formula>
    </cfRule>
  </conditionalFormatting>
  <conditionalFormatting sqref="E82:I82">
    <cfRule type="expression" dxfId="96" priority="19" stopIfTrue="1">
      <formula>OR($K82="SQ",$K82="RIT")</formula>
    </cfRule>
  </conditionalFormatting>
  <conditionalFormatting sqref="E2:J82">
    <cfRule type="expression" dxfId="95" priority="20" stopIfTrue="1">
      <formula>$L2="S"</formula>
    </cfRule>
  </conditionalFormatting>
  <conditionalFormatting sqref="J7">
    <cfRule type="expression" dxfId="94" priority="21" stopIfTrue="1">
      <formula>OR($K7="SQ",$K7="RIT")</formula>
    </cfRule>
  </conditionalFormatting>
  <conditionalFormatting sqref="J2:J6">
    <cfRule type="expression" dxfId="93" priority="22" stopIfTrue="1">
      <formula>OR($K2="SQ",$K2="RIT")</formula>
    </cfRule>
  </conditionalFormatting>
  <conditionalFormatting sqref="E83:I94">
    <cfRule type="expression" dxfId="92" priority="23" stopIfTrue="1">
      <formula>LEN(TRIM(E83))=0</formula>
    </cfRule>
    <cfRule type="cellIs" dxfId="91" priority="24" stopIfTrue="1" operator="lessThan">
      <formula>10</formula>
    </cfRule>
  </conditionalFormatting>
  <conditionalFormatting sqref="E83:I94">
    <cfRule type="expression" dxfId="90" priority="25" stopIfTrue="1">
      <formula>OR($K83="SQ",$K83="RIT")</formula>
    </cfRule>
  </conditionalFormatting>
  <conditionalFormatting sqref="E83:I94">
    <cfRule type="expression" dxfId="89" priority="26" stopIfTrue="1">
      <formula>LEN(TRIM(E83))=0</formula>
    </cfRule>
    <cfRule type="cellIs" dxfId="88" priority="27" stopIfTrue="1" operator="lessThan">
      <formula>10</formula>
    </cfRule>
  </conditionalFormatting>
  <conditionalFormatting sqref="E83:I94">
    <cfRule type="expression" dxfId="87" priority="28" stopIfTrue="1">
      <formula>LEN(TRIM(E83))=0</formula>
    </cfRule>
    <cfRule type="cellIs" dxfId="86" priority="29" stopIfTrue="1" operator="lessThan">
      <formula>10</formula>
    </cfRule>
  </conditionalFormatting>
  <conditionalFormatting sqref="E83:I94">
    <cfRule type="expression" dxfId="85" priority="30" stopIfTrue="1">
      <formula>OR($K83="SQ",$K83="RIT")</formula>
    </cfRule>
  </conditionalFormatting>
  <conditionalFormatting sqref="E83:I94">
    <cfRule type="expression" dxfId="84" priority="31" stopIfTrue="1">
      <formula>$L83="S"</formula>
    </cfRule>
  </conditionalFormatting>
  <conditionalFormatting sqref="J83:J94">
    <cfRule type="expression" dxfId="83" priority="32" stopIfTrue="1">
      <formula>OR($K83="SQ",$K83="RIT")</formula>
    </cfRule>
  </conditionalFormatting>
  <conditionalFormatting sqref="J83:J94">
    <cfRule type="expression" dxfId="82" priority="33" stopIfTrue="1">
      <formula>OR($K83="SQ",$K83="RIT")</formula>
    </cfRule>
  </conditionalFormatting>
  <conditionalFormatting sqref="J83:J94">
    <cfRule type="expression" dxfId="81" priority="34" stopIfTrue="1">
      <formula>$L83="S"</formula>
    </cfRule>
  </conditionalFormatting>
  <conditionalFormatting sqref="E95:I101">
    <cfRule type="expression" dxfId="80" priority="35" stopIfTrue="1">
      <formula>LEN(TRIM(E95))=0</formula>
    </cfRule>
    <cfRule type="cellIs" dxfId="79" priority="36" stopIfTrue="1" operator="lessThan">
      <formula>10</formula>
    </cfRule>
  </conditionalFormatting>
  <conditionalFormatting sqref="E95:I101">
    <cfRule type="expression" dxfId="78" priority="37" stopIfTrue="1">
      <formula>OR($K95="SQ",$K95="RIT")</formula>
    </cfRule>
  </conditionalFormatting>
  <conditionalFormatting sqref="E95:I101">
    <cfRule type="expression" dxfId="77" priority="38" stopIfTrue="1">
      <formula>LEN(TRIM(E95))=0</formula>
    </cfRule>
    <cfRule type="cellIs" dxfId="76" priority="39" stopIfTrue="1" operator="lessThan">
      <formula>10</formula>
    </cfRule>
  </conditionalFormatting>
  <conditionalFormatting sqref="E95:I101">
    <cfRule type="expression" dxfId="75" priority="40" stopIfTrue="1">
      <formula>LEN(TRIM(E95))=0</formula>
    </cfRule>
    <cfRule type="cellIs" dxfId="74" priority="41" stopIfTrue="1" operator="lessThan">
      <formula>10</formula>
    </cfRule>
  </conditionalFormatting>
  <conditionalFormatting sqref="E95:I101">
    <cfRule type="expression" dxfId="73" priority="42" stopIfTrue="1">
      <formula>OR($K95="SQ",$K95="RIT")</formula>
    </cfRule>
  </conditionalFormatting>
  <conditionalFormatting sqref="E95:I101">
    <cfRule type="expression" dxfId="72" priority="43" stopIfTrue="1">
      <formula>$L95="S"</formula>
    </cfRule>
  </conditionalFormatting>
  <conditionalFormatting sqref="J95:J101">
    <cfRule type="expression" dxfId="71" priority="44" stopIfTrue="1">
      <formula>OR($K95="SQ",$K95="RIT")</formula>
    </cfRule>
  </conditionalFormatting>
  <conditionalFormatting sqref="J95:J101">
    <cfRule type="expression" dxfId="70" priority="45" stopIfTrue="1">
      <formula>OR($K95="SQ",$K95="RIT")</formula>
    </cfRule>
  </conditionalFormatting>
  <conditionalFormatting sqref="J95:J101">
    <cfRule type="expression" dxfId="69" priority="46" stopIfTrue="1">
      <formula>$L95="S"</formula>
    </cfRule>
  </conditionalFormatting>
  <conditionalFormatting sqref="E102:I109">
    <cfRule type="expression" dxfId="68" priority="47" stopIfTrue="1">
      <formula>LEN(TRIM(E102))=0</formula>
    </cfRule>
    <cfRule type="cellIs" dxfId="67" priority="48" stopIfTrue="1" operator="lessThan">
      <formula>10</formula>
    </cfRule>
  </conditionalFormatting>
  <conditionalFormatting sqref="E102:I109">
    <cfRule type="expression" dxfId="66" priority="49" stopIfTrue="1">
      <formula>OR($K102="SQ",$K102="RIT")</formula>
    </cfRule>
  </conditionalFormatting>
  <conditionalFormatting sqref="E102:I109">
    <cfRule type="expression" dxfId="65" priority="50" stopIfTrue="1">
      <formula>LEN(TRIM(E102))=0</formula>
    </cfRule>
    <cfRule type="cellIs" dxfId="64" priority="51" stopIfTrue="1" operator="lessThan">
      <formula>10</formula>
    </cfRule>
  </conditionalFormatting>
  <conditionalFormatting sqref="E102:I109">
    <cfRule type="expression" dxfId="63" priority="52" stopIfTrue="1">
      <formula>LEN(TRIM(E102))=0</formula>
    </cfRule>
    <cfRule type="cellIs" dxfId="62" priority="53" stopIfTrue="1" operator="lessThan">
      <formula>10</formula>
    </cfRule>
  </conditionalFormatting>
  <conditionalFormatting sqref="E102:I109">
    <cfRule type="expression" dxfId="61" priority="54" stopIfTrue="1">
      <formula>OR($K102="SQ",$K102="RIT")</formula>
    </cfRule>
  </conditionalFormatting>
  <conditionalFormatting sqref="E102:I109">
    <cfRule type="expression" dxfId="60" priority="55" stopIfTrue="1">
      <formula>$L102="S"</formula>
    </cfRule>
  </conditionalFormatting>
  <conditionalFormatting sqref="J102:J109">
    <cfRule type="expression" dxfId="59" priority="56" stopIfTrue="1">
      <formula>OR($K102="SQ",$K102="RIT")</formula>
    </cfRule>
  </conditionalFormatting>
  <conditionalFormatting sqref="J102:J109">
    <cfRule type="expression" dxfId="58" priority="57" stopIfTrue="1">
      <formula>OR($K102="SQ",$K102="RIT")</formula>
    </cfRule>
  </conditionalFormatting>
  <conditionalFormatting sqref="J102:J109">
    <cfRule type="expression" dxfId="57" priority="58" stopIfTrue="1">
      <formula>$L102="S"</formula>
    </cfRule>
  </conditionalFormatting>
  <conditionalFormatting sqref="E110:I118">
    <cfRule type="expression" dxfId="56" priority="59" stopIfTrue="1">
      <formula>LEN(TRIM(E110))=0</formula>
    </cfRule>
    <cfRule type="cellIs" dxfId="55" priority="60" stopIfTrue="1" operator="lessThan">
      <formula>10</formula>
    </cfRule>
  </conditionalFormatting>
  <conditionalFormatting sqref="E110:I118">
    <cfRule type="expression" dxfId="54" priority="61" stopIfTrue="1">
      <formula>OR($K110="SQ",$K110="RIT")</formula>
    </cfRule>
  </conditionalFormatting>
  <conditionalFormatting sqref="E110:I118">
    <cfRule type="expression" dxfId="53" priority="62" stopIfTrue="1">
      <formula>LEN(TRIM(E110))=0</formula>
    </cfRule>
    <cfRule type="cellIs" dxfId="52" priority="63" stopIfTrue="1" operator="lessThan">
      <formula>10</formula>
    </cfRule>
  </conditionalFormatting>
  <conditionalFormatting sqref="E110:I118">
    <cfRule type="expression" dxfId="51" priority="64" stopIfTrue="1">
      <formula>LEN(TRIM(E110))=0</formula>
    </cfRule>
    <cfRule type="cellIs" dxfId="50" priority="65" stopIfTrue="1" operator="lessThan">
      <formula>10</formula>
    </cfRule>
  </conditionalFormatting>
  <conditionalFormatting sqref="E110:I118">
    <cfRule type="expression" dxfId="49" priority="66" stopIfTrue="1">
      <formula>OR($K110="SQ",$K110="RIT")</formula>
    </cfRule>
  </conditionalFormatting>
  <conditionalFormatting sqref="E110:I118">
    <cfRule type="expression" dxfId="48" priority="67" stopIfTrue="1">
      <formula>$L110="S"</formula>
    </cfRule>
  </conditionalFormatting>
  <conditionalFormatting sqref="J110:J118">
    <cfRule type="expression" dxfId="47" priority="68" stopIfTrue="1">
      <formula>OR($K110="SQ",$K110="RIT")</formula>
    </cfRule>
  </conditionalFormatting>
  <conditionalFormatting sqref="J110:J118">
    <cfRule type="expression" dxfId="46" priority="69" stopIfTrue="1">
      <formula>OR($K110="SQ",$K110="RIT")</formula>
    </cfRule>
  </conditionalFormatting>
  <conditionalFormatting sqref="J110:J118">
    <cfRule type="expression" dxfId="45" priority="70" stopIfTrue="1">
      <formula>$L110="S"</formula>
    </cfRule>
  </conditionalFormatting>
  <conditionalFormatting sqref="E78:I78">
    <cfRule type="expression" dxfId="44" priority="71" stopIfTrue="1">
      <formula>OR($K78="SQ",$K78="RIT")</formula>
    </cfRule>
  </conditionalFormatting>
  <conditionalFormatting sqref="E51:I51">
    <cfRule type="expression" dxfId="43" priority="72" stopIfTrue="1">
      <formula>OR($K51="SQ",$K51="RIT")</formula>
    </cfRule>
  </conditionalFormatting>
  <conditionalFormatting sqref="E40:I40">
    <cfRule type="expression" dxfId="42" priority="73" stopIfTrue="1">
      <formula>OR($K40="SQ",$K40="RIT")</formula>
    </cfRule>
  </conditionalFormatting>
  <conditionalFormatting sqref="E52:I52">
    <cfRule type="expression" dxfId="41" priority="74" stopIfTrue="1">
      <formula>OR($K52="SQ",$K52="RIT")</formula>
    </cfRule>
  </conditionalFormatting>
  <conditionalFormatting sqref="E44:I44">
    <cfRule type="expression" dxfId="40" priority="75" stopIfTrue="1">
      <formula>OR($K44="SQ",$K44="RIT")</formula>
    </cfRule>
  </conditionalFormatting>
  <dataValidations count="3">
    <dataValidation type="list" allowBlank="1" showErrorMessage="1" sqref="D2:D54 D56:D118">
      <formula1>SubDivision</formula1>
      <formula2>0</formula2>
    </dataValidation>
    <dataValidation type="list" allowBlank="1" showErrorMessage="1" sqref="C2:C118">
      <formula1>Division</formula1>
      <formula2>0</formula2>
    </dataValidation>
    <dataValidation type="list" allowBlank="1" showErrorMessage="1" sqref="K2:K101">
      <formula1>SQUALIFICATI</formula1>
      <formula2>0</formula2>
    </dataValidation>
  </dataValidations>
  <printOptions horizontalCentered="1"/>
  <pageMargins left="0" right="0" top="0" bottom="0" header="0.51180555555555551" footer="0.51180555555555551"/>
  <pageSetup paperSize="9" scale="60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1"/>
  <sheetViews>
    <sheetView zoomScale="60" zoomScaleNormal="60" workbookViewId="0">
      <pane xSplit="2" ySplit="1" topLeftCell="C71" activePane="bottomRight" state="frozen"/>
      <selection pane="topRight" activeCell="C1" sqref="C1"/>
      <selection pane="bottomLeft" activeCell="A71" sqref="A71"/>
      <selection pane="bottomRight" activeCell="C17" activeCellId="1" sqref="E2:E91 C17"/>
    </sheetView>
  </sheetViews>
  <sheetFormatPr defaultColWidth="9" defaultRowHeight="20.399999999999999"/>
  <cols>
    <col min="1" max="1" width="28.5546875" customWidth="1"/>
    <col min="2" max="2" width="26.88671875" customWidth="1"/>
    <col min="3" max="3" width="30.6640625" style="1" customWidth="1"/>
    <col min="4" max="4" width="20.5546875" style="2" customWidth="1"/>
    <col min="5" max="5" width="9.109375" style="3" customWidth="1"/>
    <col min="6" max="8" width="9.109375" style="4" customWidth="1"/>
    <col min="9" max="9" width="10.44140625" style="4" customWidth="1"/>
    <col min="10" max="10" width="11.109375" style="4" customWidth="1"/>
  </cols>
  <sheetData>
    <row r="1" spans="1:13" s="10" customFormat="1" ht="46.5" customHeight="1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0" t="s">
        <v>11</v>
      </c>
    </row>
    <row r="2" spans="1:13" s="17" customFormat="1" ht="24" customHeight="1">
      <c r="A2" s="11" t="s">
        <v>66</v>
      </c>
      <c r="B2" s="12" t="s">
        <v>67</v>
      </c>
      <c r="C2" s="22" t="s">
        <v>21</v>
      </c>
      <c r="D2" s="14"/>
      <c r="E2" s="15">
        <v>28.98</v>
      </c>
      <c r="F2" s="15">
        <v>50.4</v>
      </c>
      <c r="G2" s="15">
        <v>19.7</v>
      </c>
      <c r="H2" s="15">
        <v>20.96</v>
      </c>
      <c r="I2" s="15">
        <v>14.32</v>
      </c>
      <c r="J2" s="15">
        <f t="shared" ref="J2:J101" si="0">SUM(E2:I2)</f>
        <v>134.35999999999999</v>
      </c>
    </row>
    <row r="3" spans="1:13" s="17" customFormat="1" ht="24" customHeight="1">
      <c r="A3" s="23" t="s">
        <v>50</v>
      </c>
      <c r="B3" s="24" t="s">
        <v>51</v>
      </c>
      <c r="C3" s="22" t="s">
        <v>14</v>
      </c>
      <c r="D3" s="34"/>
      <c r="E3" s="15">
        <v>24.87</v>
      </c>
      <c r="F3" s="15">
        <v>21.74</v>
      </c>
      <c r="G3" s="15">
        <v>25.65</v>
      </c>
      <c r="H3" s="15">
        <v>44.58</v>
      </c>
      <c r="I3" s="15">
        <v>24.3</v>
      </c>
      <c r="J3" s="15">
        <f t="shared" si="0"/>
        <v>141.13999999999999</v>
      </c>
    </row>
    <row r="4" spans="1:13" s="17" customFormat="1" ht="24" customHeight="1">
      <c r="A4" s="23" t="s">
        <v>189</v>
      </c>
      <c r="B4" s="24" t="s">
        <v>190</v>
      </c>
      <c r="C4" s="22" t="s">
        <v>168</v>
      </c>
      <c r="D4" s="25"/>
      <c r="E4" s="15">
        <v>37.67</v>
      </c>
      <c r="F4" s="15">
        <v>48.96</v>
      </c>
      <c r="G4" s="15">
        <v>23.05</v>
      </c>
      <c r="H4" s="15">
        <v>33.06</v>
      </c>
      <c r="I4" s="15">
        <v>16.89</v>
      </c>
      <c r="J4" s="15">
        <f t="shared" si="0"/>
        <v>159.63</v>
      </c>
    </row>
    <row r="5" spans="1:13" s="17" customFormat="1" ht="24" customHeight="1">
      <c r="A5" s="23" t="s">
        <v>196</v>
      </c>
      <c r="B5" s="24" t="s">
        <v>41</v>
      </c>
      <c r="C5" s="22" t="s">
        <v>21</v>
      </c>
      <c r="D5" s="34"/>
      <c r="E5" s="15">
        <v>37.049999999999997</v>
      </c>
      <c r="F5" s="15">
        <v>50.11</v>
      </c>
      <c r="G5" s="15">
        <v>27.61</v>
      </c>
      <c r="H5" s="15">
        <v>26.72</v>
      </c>
      <c r="I5" s="15">
        <v>18.52</v>
      </c>
      <c r="J5" s="15">
        <f t="shared" si="0"/>
        <v>160.01000000000002</v>
      </c>
    </row>
    <row r="6" spans="1:13" s="17" customFormat="1" ht="24" customHeight="1">
      <c r="A6" s="18" t="s">
        <v>277</v>
      </c>
      <c r="B6" s="19" t="s">
        <v>60</v>
      </c>
      <c r="C6" s="22" t="s">
        <v>21</v>
      </c>
      <c r="D6" s="14"/>
      <c r="E6" s="15">
        <v>47.32</v>
      </c>
      <c r="F6" s="15">
        <v>43.28</v>
      </c>
      <c r="G6" s="15">
        <v>25.43</v>
      </c>
      <c r="H6" s="15">
        <v>25.72</v>
      </c>
      <c r="I6" s="15">
        <v>19.66</v>
      </c>
      <c r="J6" s="15">
        <f t="shared" si="0"/>
        <v>161.41</v>
      </c>
    </row>
    <row r="7" spans="1:13" s="17" customFormat="1" ht="24" customHeight="1">
      <c r="A7" s="23" t="s">
        <v>86</v>
      </c>
      <c r="B7" s="24" t="s">
        <v>87</v>
      </c>
      <c r="C7" s="22" t="s">
        <v>21</v>
      </c>
      <c r="D7" s="14" t="s">
        <v>22</v>
      </c>
      <c r="E7" s="15">
        <v>40.450000000000003</v>
      </c>
      <c r="F7" s="15">
        <v>44.97</v>
      </c>
      <c r="G7" s="15">
        <v>29.92</v>
      </c>
      <c r="H7" s="15">
        <v>31.64</v>
      </c>
      <c r="I7" s="15">
        <v>16.57</v>
      </c>
      <c r="J7" s="15">
        <f t="shared" si="0"/>
        <v>163.55000000000001</v>
      </c>
    </row>
    <row r="8" spans="1:13" s="17" customFormat="1" ht="24" customHeight="1">
      <c r="A8" s="18" t="s">
        <v>50</v>
      </c>
      <c r="B8" s="19" t="s">
        <v>29</v>
      </c>
      <c r="C8" s="13" t="s">
        <v>14</v>
      </c>
      <c r="D8" s="14"/>
      <c r="E8" s="15">
        <v>21.89</v>
      </c>
      <c r="F8" s="15">
        <v>29.3</v>
      </c>
      <c r="G8" s="15">
        <v>29.99</v>
      </c>
      <c r="H8" s="15">
        <v>59.39</v>
      </c>
      <c r="I8" s="15">
        <v>26.23</v>
      </c>
      <c r="J8" s="15">
        <f t="shared" si="0"/>
        <v>166.79999999999998</v>
      </c>
      <c r="K8"/>
    </row>
    <row r="9" spans="1:13" s="17" customFormat="1" ht="24" customHeight="1">
      <c r="A9" s="11" t="s">
        <v>217</v>
      </c>
      <c r="B9" s="12" t="s">
        <v>218</v>
      </c>
      <c r="C9" s="22" t="s">
        <v>80</v>
      </c>
      <c r="D9" s="14" t="s">
        <v>22</v>
      </c>
      <c r="E9" s="15">
        <v>39.03</v>
      </c>
      <c r="F9" s="15">
        <v>64.23</v>
      </c>
      <c r="G9" s="15">
        <v>25.54</v>
      </c>
      <c r="H9" s="15">
        <v>28.83</v>
      </c>
      <c r="I9" s="15">
        <v>20.190000000000001</v>
      </c>
      <c r="J9" s="15">
        <f t="shared" si="0"/>
        <v>177.82</v>
      </c>
    </row>
    <row r="10" spans="1:13" s="17" customFormat="1" ht="24" customHeight="1">
      <c r="A10" s="11" t="s">
        <v>221</v>
      </c>
      <c r="B10" s="12" t="s">
        <v>71</v>
      </c>
      <c r="C10" s="22" t="s">
        <v>21</v>
      </c>
      <c r="D10" s="14"/>
      <c r="E10" s="15">
        <v>50.52</v>
      </c>
      <c r="F10" s="15">
        <v>51.69</v>
      </c>
      <c r="G10" s="15">
        <v>26.78</v>
      </c>
      <c r="H10" s="15">
        <v>25.68</v>
      </c>
      <c r="I10" s="15">
        <v>23.61</v>
      </c>
      <c r="J10" s="15">
        <f t="shared" si="0"/>
        <v>178.28000000000003</v>
      </c>
    </row>
    <row r="11" spans="1:13" s="17" customFormat="1" ht="24" customHeight="1">
      <c r="A11" s="18" t="s">
        <v>297</v>
      </c>
      <c r="B11" s="19" t="s">
        <v>49</v>
      </c>
      <c r="C11" s="13" t="s">
        <v>14</v>
      </c>
      <c r="D11" s="14"/>
      <c r="E11" s="15">
        <v>32.32</v>
      </c>
      <c r="F11" s="15">
        <v>32.090000000000003</v>
      </c>
      <c r="G11" s="15">
        <v>25.26</v>
      </c>
      <c r="H11" s="15">
        <v>66.7</v>
      </c>
      <c r="I11" s="15">
        <v>22.72</v>
      </c>
      <c r="J11" s="15">
        <f t="shared" si="0"/>
        <v>179.09</v>
      </c>
      <c r="K11"/>
      <c r="L11" s="16"/>
      <c r="M11" s="28"/>
    </row>
    <row r="12" spans="1:13" s="17" customFormat="1" ht="24" customHeight="1">
      <c r="A12" s="18" t="s">
        <v>284</v>
      </c>
      <c r="B12" s="19" t="s">
        <v>205</v>
      </c>
      <c r="C12" s="22" t="s">
        <v>21</v>
      </c>
      <c r="D12" s="14"/>
      <c r="E12" s="15">
        <v>45.93</v>
      </c>
      <c r="F12" s="15">
        <v>39.99</v>
      </c>
      <c r="G12" s="15">
        <v>23.72</v>
      </c>
      <c r="H12" s="15">
        <v>55.56</v>
      </c>
      <c r="I12" s="15">
        <v>14.3</v>
      </c>
      <c r="J12" s="15">
        <f t="shared" si="0"/>
        <v>179.5</v>
      </c>
    </row>
    <row r="13" spans="1:13" s="17" customFormat="1" ht="24" customHeight="1">
      <c r="A13" s="11" t="s">
        <v>298</v>
      </c>
      <c r="B13" s="12" t="s">
        <v>127</v>
      </c>
      <c r="C13" s="13" t="s">
        <v>18</v>
      </c>
      <c r="D13" s="14"/>
      <c r="E13" s="15">
        <v>52.59</v>
      </c>
      <c r="F13" s="15">
        <v>45.53</v>
      </c>
      <c r="G13" s="15">
        <v>26.53</v>
      </c>
      <c r="H13" s="15">
        <v>32.799999999999997</v>
      </c>
      <c r="I13" s="15">
        <v>25.09</v>
      </c>
      <c r="J13" s="15">
        <f t="shared" si="0"/>
        <v>182.54</v>
      </c>
    </row>
    <row r="14" spans="1:13" s="17" customFormat="1" ht="24" customHeight="1">
      <c r="A14" s="18" t="s">
        <v>83</v>
      </c>
      <c r="B14" s="19" t="s">
        <v>58</v>
      </c>
      <c r="C14" s="13" t="s">
        <v>14</v>
      </c>
      <c r="D14" s="14"/>
      <c r="E14" s="15">
        <v>25.81</v>
      </c>
      <c r="F14" s="15">
        <v>35.6</v>
      </c>
      <c r="G14" s="15">
        <v>33.57</v>
      </c>
      <c r="H14" s="15">
        <v>54.45</v>
      </c>
      <c r="I14" s="15">
        <v>33.450000000000003</v>
      </c>
      <c r="J14" s="15">
        <f t="shared" si="0"/>
        <v>182.88</v>
      </c>
      <c r="K14"/>
    </row>
    <row r="15" spans="1:13" s="17" customFormat="1" ht="24" customHeight="1">
      <c r="A15" s="23" t="s">
        <v>33</v>
      </c>
      <c r="B15" s="24" t="s">
        <v>34</v>
      </c>
      <c r="C15" s="22" t="s">
        <v>35</v>
      </c>
      <c r="D15" s="25"/>
      <c r="E15" s="15">
        <v>47.85</v>
      </c>
      <c r="F15" s="15">
        <v>56.09</v>
      </c>
      <c r="G15" s="15">
        <v>27.29</v>
      </c>
      <c r="H15" s="15">
        <v>31.43</v>
      </c>
      <c r="I15" s="15">
        <v>22.07</v>
      </c>
      <c r="J15" s="15">
        <f t="shared" si="0"/>
        <v>184.73</v>
      </c>
      <c r="L15" s="16"/>
    </row>
    <row r="16" spans="1:13" s="17" customFormat="1" ht="24" customHeight="1">
      <c r="A16" s="23" t="s">
        <v>165</v>
      </c>
      <c r="B16" s="24" t="s">
        <v>29</v>
      </c>
      <c r="C16" s="22" t="s">
        <v>80</v>
      </c>
      <c r="D16" s="25"/>
      <c r="E16" s="15">
        <v>40.840000000000003</v>
      </c>
      <c r="F16" s="15">
        <v>67.489999999999995</v>
      </c>
      <c r="G16" s="15">
        <v>31.79</v>
      </c>
      <c r="H16" s="15">
        <v>24.9</v>
      </c>
      <c r="I16" s="15">
        <v>19.850000000000001</v>
      </c>
      <c r="J16" s="15">
        <f t="shared" si="0"/>
        <v>184.87</v>
      </c>
    </row>
    <row r="17" spans="1:12" s="17" customFormat="1" ht="24" customHeight="1">
      <c r="A17" s="18" t="s">
        <v>299</v>
      </c>
      <c r="B17" s="19" t="s">
        <v>127</v>
      </c>
      <c r="C17" s="22" t="s">
        <v>21</v>
      </c>
      <c r="D17" s="14" t="s">
        <v>22</v>
      </c>
      <c r="E17" s="15">
        <v>58.58</v>
      </c>
      <c r="F17" s="15">
        <v>52.68</v>
      </c>
      <c r="G17" s="15">
        <v>21.58</v>
      </c>
      <c r="H17" s="15">
        <v>29.72</v>
      </c>
      <c r="I17" s="15">
        <v>22.92</v>
      </c>
      <c r="J17" s="15">
        <f t="shared" si="0"/>
        <v>185.47999999999996</v>
      </c>
    </row>
    <row r="18" spans="1:12" s="17" customFormat="1" ht="24" customHeight="1">
      <c r="A18" s="23" t="s">
        <v>170</v>
      </c>
      <c r="B18" s="24" t="s">
        <v>89</v>
      </c>
      <c r="C18" s="13" t="s">
        <v>18</v>
      </c>
      <c r="D18" s="25"/>
      <c r="E18" s="15">
        <v>31.95</v>
      </c>
      <c r="F18" s="15">
        <v>34.74</v>
      </c>
      <c r="G18" s="15">
        <v>34.71</v>
      </c>
      <c r="H18" s="15">
        <v>54.31</v>
      </c>
      <c r="I18" s="15">
        <v>34.07</v>
      </c>
      <c r="J18" s="15">
        <f t="shared" si="0"/>
        <v>189.78</v>
      </c>
    </row>
    <row r="19" spans="1:12" s="17" customFormat="1" ht="24" customHeight="1">
      <c r="A19" s="18" t="s">
        <v>64</v>
      </c>
      <c r="B19" s="19" t="s">
        <v>65</v>
      </c>
      <c r="C19" s="22" t="s">
        <v>32</v>
      </c>
      <c r="D19" s="14"/>
      <c r="E19" s="15">
        <v>66.09</v>
      </c>
      <c r="F19" s="15">
        <v>59.35</v>
      </c>
      <c r="G19" s="15">
        <v>23.07</v>
      </c>
      <c r="H19" s="15">
        <v>25.35</v>
      </c>
      <c r="I19" s="15">
        <v>15.93</v>
      </c>
      <c r="J19" s="15">
        <f t="shared" si="0"/>
        <v>189.79</v>
      </c>
    </row>
    <row r="20" spans="1:12" s="17" customFormat="1" ht="24" customHeight="1">
      <c r="A20" s="18" t="s">
        <v>252</v>
      </c>
      <c r="B20" s="19" t="s">
        <v>71</v>
      </c>
      <c r="C20" s="13" t="s">
        <v>14</v>
      </c>
      <c r="D20" s="14"/>
      <c r="E20" s="15">
        <v>29.5</v>
      </c>
      <c r="F20" s="15">
        <v>32.450000000000003</v>
      </c>
      <c r="G20" s="15">
        <v>35.840000000000003</v>
      </c>
      <c r="H20" s="15">
        <v>51.07</v>
      </c>
      <c r="I20" s="15">
        <v>46.31</v>
      </c>
      <c r="J20" s="15">
        <f t="shared" si="0"/>
        <v>195.17000000000002</v>
      </c>
      <c r="K20"/>
    </row>
    <row r="21" spans="1:12" s="17" customFormat="1" ht="24" customHeight="1">
      <c r="A21" s="18" t="s">
        <v>250</v>
      </c>
      <c r="B21" s="19" t="s">
        <v>251</v>
      </c>
      <c r="C21" s="22" t="s">
        <v>80</v>
      </c>
      <c r="D21" s="14"/>
      <c r="E21" s="15">
        <v>57.19</v>
      </c>
      <c r="F21" s="15">
        <v>60.41</v>
      </c>
      <c r="G21" s="15">
        <v>21.97</v>
      </c>
      <c r="H21" s="15">
        <v>33.67</v>
      </c>
      <c r="I21" s="15">
        <v>22.04</v>
      </c>
      <c r="J21" s="15">
        <f t="shared" si="0"/>
        <v>195.28</v>
      </c>
    </row>
    <row r="22" spans="1:12" s="17" customFormat="1" ht="24" customHeight="1">
      <c r="A22" s="18" t="s">
        <v>130</v>
      </c>
      <c r="B22" s="19" t="s">
        <v>127</v>
      </c>
      <c r="C22" s="22" t="s">
        <v>21</v>
      </c>
      <c r="D22" s="14"/>
      <c r="E22" s="15">
        <v>42.45</v>
      </c>
      <c r="F22" s="15">
        <v>43.28</v>
      </c>
      <c r="G22" s="15">
        <v>23.76</v>
      </c>
      <c r="H22" s="15">
        <v>68.56</v>
      </c>
      <c r="I22" s="15">
        <v>18.27</v>
      </c>
      <c r="J22" s="15">
        <f t="shared" si="0"/>
        <v>196.32000000000002</v>
      </c>
    </row>
    <row r="23" spans="1:12" s="17" customFormat="1" ht="24" customHeight="1">
      <c r="A23" s="18" t="s">
        <v>130</v>
      </c>
      <c r="B23" s="19" t="s">
        <v>127</v>
      </c>
      <c r="C23" s="22" t="s">
        <v>80</v>
      </c>
      <c r="D23" s="14"/>
      <c r="E23" s="15">
        <v>53.42</v>
      </c>
      <c r="F23" s="15">
        <v>70.91</v>
      </c>
      <c r="G23" s="15">
        <v>26.15</v>
      </c>
      <c r="H23" s="15">
        <v>27.6</v>
      </c>
      <c r="I23" s="15">
        <v>20.22</v>
      </c>
      <c r="J23" s="15">
        <f t="shared" si="0"/>
        <v>198.29999999999998</v>
      </c>
      <c r="L23" s="16" t="s">
        <v>300</v>
      </c>
    </row>
    <row r="24" spans="1:12" s="17" customFormat="1" ht="24" customHeight="1">
      <c r="A24" s="18" t="s">
        <v>279</v>
      </c>
      <c r="B24" s="19" t="s">
        <v>85</v>
      </c>
      <c r="C24" s="13" t="s">
        <v>14</v>
      </c>
      <c r="D24" s="14"/>
      <c r="E24" s="15">
        <v>31.45</v>
      </c>
      <c r="F24" s="15">
        <v>40.81</v>
      </c>
      <c r="G24" s="15">
        <v>36.47</v>
      </c>
      <c r="H24" s="15">
        <v>54.42</v>
      </c>
      <c r="I24" s="15">
        <v>38.369999999999997</v>
      </c>
      <c r="J24" s="15">
        <f t="shared" si="0"/>
        <v>201.52</v>
      </c>
      <c r="K24"/>
    </row>
    <row r="25" spans="1:12" s="17" customFormat="1" ht="24" customHeight="1">
      <c r="A25" s="11" t="s">
        <v>170</v>
      </c>
      <c r="B25" s="12" t="s">
        <v>201</v>
      </c>
      <c r="C25" s="13" t="s">
        <v>18</v>
      </c>
      <c r="D25" s="14"/>
      <c r="E25" s="15">
        <v>24.28</v>
      </c>
      <c r="F25" s="15">
        <v>31.35</v>
      </c>
      <c r="G25" s="15">
        <v>35.840000000000003</v>
      </c>
      <c r="H25" s="15">
        <v>63.01</v>
      </c>
      <c r="I25" s="15">
        <v>48</v>
      </c>
      <c r="J25" s="15">
        <f t="shared" si="0"/>
        <v>202.48</v>
      </c>
    </row>
    <row r="26" spans="1:12" s="17" customFormat="1" ht="24" customHeight="1">
      <c r="A26" s="23" t="s">
        <v>264</v>
      </c>
      <c r="B26" s="24" t="s">
        <v>13</v>
      </c>
      <c r="C26" s="22" t="s">
        <v>27</v>
      </c>
      <c r="D26" s="14" t="s">
        <v>22</v>
      </c>
      <c r="E26" s="15">
        <v>33.22</v>
      </c>
      <c r="F26" s="15">
        <v>32.82</v>
      </c>
      <c r="G26" s="15">
        <v>37.700000000000003</v>
      </c>
      <c r="H26" s="15">
        <v>50.5</v>
      </c>
      <c r="I26" s="15">
        <v>50.58</v>
      </c>
      <c r="J26" s="15">
        <f t="shared" si="0"/>
        <v>204.82</v>
      </c>
    </row>
    <row r="27" spans="1:12" s="26" customFormat="1" ht="24" customHeight="1">
      <c r="A27" s="18" t="s">
        <v>221</v>
      </c>
      <c r="B27" s="19" t="s">
        <v>127</v>
      </c>
      <c r="C27" s="13" t="s">
        <v>14</v>
      </c>
      <c r="D27" s="14" t="s">
        <v>22</v>
      </c>
      <c r="E27" s="15">
        <v>33.619999999999997</v>
      </c>
      <c r="F27" s="15">
        <v>33.68</v>
      </c>
      <c r="G27" s="15">
        <v>42.29</v>
      </c>
      <c r="H27" s="15">
        <v>55.97</v>
      </c>
      <c r="I27" s="15">
        <v>42</v>
      </c>
      <c r="J27" s="15">
        <f t="shared" si="0"/>
        <v>207.56</v>
      </c>
      <c r="K27" s="17"/>
      <c r="L27" s="17"/>
    </row>
    <row r="28" spans="1:12" s="17" customFormat="1" ht="24" customHeight="1">
      <c r="A28" s="23" t="s">
        <v>275</v>
      </c>
      <c r="B28" s="24" t="s">
        <v>276</v>
      </c>
      <c r="C28" s="22" t="s">
        <v>263</v>
      </c>
      <c r="D28" s="14"/>
      <c r="E28" s="15">
        <v>63.05</v>
      </c>
      <c r="F28" s="15">
        <v>62.4</v>
      </c>
      <c r="G28" s="15">
        <v>25.72</v>
      </c>
      <c r="H28" s="15">
        <v>30.04</v>
      </c>
      <c r="I28" s="15">
        <v>29.18</v>
      </c>
      <c r="J28" s="15">
        <f t="shared" si="0"/>
        <v>210.39</v>
      </c>
    </row>
    <row r="29" spans="1:12" s="17" customFormat="1" ht="24" customHeight="1">
      <c r="A29" s="11" t="s">
        <v>40</v>
      </c>
      <c r="B29" s="12" t="s">
        <v>41</v>
      </c>
      <c r="C29" s="22" t="s">
        <v>35</v>
      </c>
      <c r="D29" s="14" t="s">
        <v>22</v>
      </c>
      <c r="E29" s="15">
        <v>59.23</v>
      </c>
      <c r="F29" s="15">
        <v>67.41</v>
      </c>
      <c r="G29" s="15">
        <v>34.17</v>
      </c>
      <c r="H29" s="15">
        <v>34.29</v>
      </c>
      <c r="I29" s="15">
        <v>21.62</v>
      </c>
      <c r="J29" s="15">
        <f t="shared" si="0"/>
        <v>216.72</v>
      </c>
    </row>
    <row r="30" spans="1:12" s="17" customFormat="1" ht="24" customHeight="1">
      <c r="A30" s="18" t="s">
        <v>57</v>
      </c>
      <c r="B30" s="19" t="s">
        <v>58</v>
      </c>
      <c r="C30" s="22" t="s">
        <v>21</v>
      </c>
      <c r="D30" s="14"/>
      <c r="E30" s="15">
        <v>68.67</v>
      </c>
      <c r="F30" s="15">
        <v>57.04</v>
      </c>
      <c r="G30" s="15">
        <v>36.31</v>
      </c>
      <c r="H30" s="15">
        <v>30.37</v>
      </c>
      <c r="I30" s="15">
        <v>25.37</v>
      </c>
      <c r="J30" s="15">
        <f t="shared" si="0"/>
        <v>217.76000000000002</v>
      </c>
    </row>
    <row r="31" spans="1:12" s="17" customFormat="1" ht="24" customHeight="1">
      <c r="A31" s="11" t="s">
        <v>301</v>
      </c>
      <c r="B31" s="12" t="s">
        <v>79</v>
      </c>
      <c r="C31" s="22" t="s">
        <v>14</v>
      </c>
      <c r="D31" s="14" t="s">
        <v>22</v>
      </c>
      <c r="E31" s="15">
        <v>27.77</v>
      </c>
      <c r="F31" s="15">
        <v>37.03</v>
      </c>
      <c r="G31" s="15">
        <v>33.520000000000003</v>
      </c>
      <c r="H31" s="15">
        <v>71.5</v>
      </c>
      <c r="I31" s="15">
        <v>50.55</v>
      </c>
      <c r="J31" s="15">
        <f t="shared" si="0"/>
        <v>220.37</v>
      </c>
    </row>
    <row r="32" spans="1:12" s="17" customFormat="1" ht="24" customHeight="1">
      <c r="A32" s="23" t="s">
        <v>134</v>
      </c>
      <c r="B32" s="24" t="s">
        <v>89</v>
      </c>
      <c r="C32" s="22" t="s">
        <v>27</v>
      </c>
      <c r="D32" s="25" t="s">
        <v>22</v>
      </c>
      <c r="E32" s="15">
        <v>42.87</v>
      </c>
      <c r="F32" s="15">
        <v>38.130000000000003</v>
      </c>
      <c r="G32" s="15">
        <v>48.72</v>
      </c>
      <c r="H32" s="15">
        <v>57.14</v>
      </c>
      <c r="I32" s="15">
        <v>35.75</v>
      </c>
      <c r="J32" s="15">
        <f t="shared" si="0"/>
        <v>222.61</v>
      </c>
    </row>
    <row r="33" spans="1:13" s="17" customFormat="1" ht="24" customHeight="1">
      <c r="A33" s="18" t="s">
        <v>140</v>
      </c>
      <c r="B33" s="19" t="s">
        <v>141</v>
      </c>
      <c r="C33" s="22" t="s">
        <v>21</v>
      </c>
      <c r="D33" s="14" t="s">
        <v>15</v>
      </c>
      <c r="E33" s="15">
        <v>51.44</v>
      </c>
      <c r="F33" s="15">
        <v>67.040000000000006</v>
      </c>
      <c r="G33" s="15">
        <v>28.07</v>
      </c>
      <c r="H33" s="15">
        <v>34.68</v>
      </c>
      <c r="I33" s="15">
        <v>42.03</v>
      </c>
      <c r="J33" s="15">
        <f t="shared" si="0"/>
        <v>223.26000000000002</v>
      </c>
    </row>
    <row r="34" spans="1:13" s="17" customFormat="1" ht="24" customHeight="1">
      <c r="A34" s="18" t="s">
        <v>227</v>
      </c>
      <c r="B34" s="19" t="s">
        <v>228</v>
      </c>
      <c r="C34" s="22" t="s">
        <v>80</v>
      </c>
      <c r="D34" s="14" t="s">
        <v>22</v>
      </c>
      <c r="E34" s="15">
        <v>73.33</v>
      </c>
      <c r="F34" s="15">
        <v>57.63</v>
      </c>
      <c r="G34" s="15">
        <v>34.9</v>
      </c>
      <c r="H34" s="15">
        <v>35.11</v>
      </c>
      <c r="I34" s="15">
        <v>22.93</v>
      </c>
      <c r="J34" s="15">
        <f t="shared" si="0"/>
        <v>223.90000000000003</v>
      </c>
    </row>
    <row r="35" spans="1:13" s="17" customFormat="1" ht="24" customHeight="1">
      <c r="A35" s="18" t="s">
        <v>112</v>
      </c>
      <c r="B35" s="19" t="s">
        <v>79</v>
      </c>
      <c r="C35" s="22" t="s">
        <v>21</v>
      </c>
      <c r="D35" s="14" t="s">
        <v>15</v>
      </c>
      <c r="E35" s="15">
        <v>52.57</v>
      </c>
      <c r="F35" s="15">
        <v>53.41</v>
      </c>
      <c r="G35" s="15">
        <v>57.38</v>
      </c>
      <c r="H35" s="15">
        <v>37.64</v>
      </c>
      <c r="I35" s="15">
        <v>24.15</v>
      </c>
      <c r="J35" s="15">
        <f t="shared" si="0"/>
        <v>225.15</v>
      </c>
    </row>
    <row r="36" spans="1:13" s="17" customFormat="1" ht="24" customHeight="1">
      <c r="A36" s="11" t="s">
        <v>157</v>
      </c>
      <c r="B36" s="12" t="s">
        <v>158</v>
      </c>
      <c r="C36" s="13" t="s">
        <v>14</v>
      </c>
      <c r="D36" s="14" t="s">
        <v>22</v>
      </c>
      <c r="E36" s="15">
        <v>47.22</v>
      </c>
      <c r="F36" s="15">
        <v>37.29</v>
      </c>
      <c r="G36" s="15">
        <v>41.02</v>
      </c>
      <c r="H36" s="15">
        <v>60.16</v>
      </c>
      <c r="I36" s="15">
        <v>40.840000000000003</v>
      </c>
      <c r="J36" s="15">
        <f t="shared" si="0"/>
        <v>226.53</v>
      </c>
    </row>
    <row r="37" spans="1:13" s="17" customFormat="1" ht="24" customHeight="1">
      <c r="A37" s="23" t="s">
        <v>59</v>
      </c>
      <c r="B37" s="24" t="s">
        <v>60</v>
      </c>
      <c r="C37" s="22" t="s">
        <v>32</v>
      </c>
      <c r="D37" s="14" t="s">
        <v>22</v>
      </c>
      <c r="E37" s="15">
        <v>69.209999999999994</v>
      </c>
      <c r="F37" s="15">
        <v>54.68</v>
      </c>
      <c r="G37" s="15">
        <v>25.9</v>
      </c>
      <c r="H37" s="15">
        <v>50</v>
      </c>
      <c r="I37" s="15">
        <v>28.12</v>
      </c>
      <c r="J37" s="15">
        <f t="shared" si="0"/>
        <v>227.91</v>
      </c>
    </row>
    <row r="38" spans="1:13" s="17" customFormat="1" ht="24" customHeight="1">
      <c r="A38" s="23" t="s">
        <v>302</v>
      </c>
      <c r="B38" s="24" t="s">
        <v>94</v>
      </c>
      <c r="C38" s="13" t="s">
        <v>18</v>
      </c>
      <c r="D38" s="14" t="s">
        <v>22</v>
      </c>
      <c r="E38" s="15">
        <v>33.69</v>
      </c>
      <c r="F38" s="15">
        <v>28.7</v>
      </c>
      <c r="G38" s="15">
        <v>57.08</v>
      </c>
      <c r="H38" s="15">
        <v>68.8</v>
      </c>
      <c r="I38" s="15">
        <v>41.34</v>
      </c>
      <c r="J38" s="15">
        <f t="shared" si="0"/>
        <v>229.60999999999999</v>
      </c>
    </row>
    <row r="39" spans="1:13" s="27" customFormat="1" ht="24" customHeight="1">
      <c r="A39" s="23" t="s">
        <v>303</v>
      </c>
      <c r="B39" s="24" t="s">
        <v>258</v>
      </c>
      <c r="C39" s="22" t="s">
        <v>27</v>
      </c>
      <c r="D39" s="14" t="s">
        <v>22</v>
      </c>
      <c r="E39" s="15">
        <v>34.65</v>
      </c>
      <c r="F39" s="15">
        <v>45.5</v>
      </c>
      <c r="G39" s="15">
        <v>38.5</v>
      </c>
      <c r="H39" s="15">
        <v>69.150000000000006</v>
      </c>
      <c r="I39" s="15">
        <v>43.04</v>
      </c>
      <c r="J39" s="15">
        <f t="shared" si="0"/>
        <v>230.84</v>
      </c>
      <c r="K39" s="17"/>
      <c r="L39" s="17"/>
    </row>
    <row r="40" spans="1:13" s="17" customFormat="1" ht="24" customHeight="1">
      <c r="A40" s="18" t="s">
        <v>151</v>
      </c>
      <c r="B40" s="19" t="s">
        <v>152</v>
      </c>
      <c r="C40" s="13" t="s">
        <v>43</v>
      </c>
      <c r="D40" s="14"/>
      <c r="E40" s="15">
        <v>40.25</v>
      </c>
      <c r="F40" s="15">
        <v>38.04</v>
      </c>
      <c r="G40" s="15">
        <v>38.01</v>
      </c>
      <c r="H40" s="15">
        <v>74.73</v>
      </c>
      <c r="I40" s="15">
        <v>39.94</v>
      </c>
      <c r="J40" s="15">
        <f t="shared" si="0"/>
        <v>230.96999999999997</v>
      </c>
    </row>
    <row r="41" spans="1:13" s="17" customFormat="1" ht="24" customHeight="1">
      <c r="A41" s="18" t="s">
        <v>304</v>
      </c>
      <c r="B41" s="19" t="s">
        <v>123</v>
      </c>
      <c r="C41" s="22" t="s">
        <v>21</v>
      </c>
      <c r="D41" s="14"/>
      <c r="E41" s="15">
        <v>60.45</v>
      </c>
      <c r="F41" s="15">
        <v>55.95</v>
      </c>
      <c r="G41" s="15">
        <v>35.64</v>
      </c>
      <c r="H41" s="15">
        <v>57.66</v>
      </c>
      <c r="I41" s="15">
        <v>22.73</v>
      </c>
      <c r="J41" s="15">
        <f t="shared" si="0"/>
        <v>232.43</v>
      </c>
      <c r="K41"/>
      <c r="M41" s="28"/>
    </row>
    <row r="42" spans="1:13" s="17" customFormat="1" ht="25.2" customHeight="1">
      <c r="A42" s="18" t="s">
        <v>305</v>
      </c>
      <c r="B42" s="19" t="s">
        <v>96</v>
      </c>
      <c r="C42" s="22" t="s">
        <v>21</v>
      </c>
      <c r="D42" s="14" t="s">
        <v>22</v>
      </c>
      <c r="E42" s="15">
        <v>52.04</v>
      </c>
      <c r="F42" s="15">
        <v>65.459999999999994</v>
      </c>
      <c r="G42" s="15">
        <v>31.66</v>
      </c>
      <c r="H42" s="15">
        <v>65.63</v>
      </c>
      <c r="I42" s="15">
        <v>21.61</v>
      </c>
      <c r="J42" s="15">
        <f t="shared" si="0"/>
        <v>236.39999999999998</v>
      </c>
      <c r="K42"/>
    </row>
    <row r="43" spans="1:13" s="17" customFormat="1" ht="23.4" customHeight="1">
      <c r="A43" s="18" t="s">
        <v>197</v>
      </c>
      <c r="B43" s="19" t="s">
        <v>145</v>
      </c>
      <c r="C43" s="22" t="s">
        <v>35</v>
      </c>
      <c r="D43" s="14"/>
      <c r="E43" s="15">
        <v>77.39</v>
      </c>
      <c r="F43" s="15">
        <v>46.71</v>
      </c>
      <c r="G43" s="15">
        <v>42.37</v>
      </c>
      <c r="H43" s="15">
        <v>41.24</v>
      </c>
      <c r="I43" s="15">
        <v>29.47</v>
      </c>
      <c r="J43" s="15">
        <f t="shared" si="0"/>
        <v>237.18</v>
      </c>
      <c r="K43"/>
    </row>
    <row r="44" spans="1:13" s="17" customFormat="1" ht="24" customHeight="1">
      <c r="A44" s="23" t="s">
        <v>286</v>
      </c>
      <c r="B44" s="24" t="s">
        <v>17</v>
      </c>
      <c r="C44" s="13" t="s">
        <v>18</v>
      </c>
      <c r="D44" s="14"/>
      <c r="E44" s="15">
        <v>39.83</v>
      </c>
      <c r="F44" s="15">
        <v>48.29</v>
      </c>
      <c r="G44" s="15">
        <v>41.02</v>
      </c>
      <c r="H44" s="15">
        <v>71.540000000000006</v>
      </c>
      <c r="I44" s="15">
        <v>37.21</v>
      </c>
      <c r="J44" s="15">
        <f t="shared" si="0"/>
        <v>237.89000000000001</v>
      </c>
    </row>
    <row r="45" spans="1:13" s="17" customFormat="1" ht="24" customHeight="1">
      <c r="A45" s="23" t="s">
        <v>61</v>
      </c>
      <c r="B45" s="24" t="s">
        <v>262</v>
      </c>
      <c r="C45" s="22" t="s">
        <v>27</v>
      </c>
      <c r="D45" s="25"/>
      <c r="E45" s="15">
        <v>37.729999999999997</v>
      </c>
      <c r="F45" s="15">
        <v>64.790000000000006</v>
      </c>
      <c r="G45" s="15">
        <v>38.659999999999997</v>
      </c>
      <c r="H45" s="15">
        <v>72.569999999999993</v>
      </c>
      <c r="I45" s="15">
        <v>28.17</v>
      </c>
      <c r="J45" s="15">
        <f t="shared" si="0"/>
        <v>241.92000000000002</v>
      </c>
    </row>
    <row r="46" spans="1:13" s="17" customFormat="1" ht="24" customHeight="1">
      <c r="A46" s="32" t="s">
        <v>138</v>
      </c>
      <c r="B46" s="33" t="s">
        <v>139</v>
      </c>
      <c r="C46" s="22" t="s">
        <v>35</v>
      </c>
      <c r="D46" s="29"/>
      <c r="E46" s="15">
        <v>62.21</v>
      </c>
      <c r="F46" s="15">
        <v>77.790000000000006</v>
      </c>
      <c r="G46" s="15">
        <v>31.93</v>
      </c>
      <c r="H46" s="15">
        <v>35.61</v>
      </c>
      <c r="I46" s="15">
        <v>35.49</v>
      </c>
      <c r="J46" s="15">
        <f t="shared" si="0"/>
        <v>243.03000000000003</v>
      </c>
    </row>
    <row r="47" spans="1:13" s="17" customFormat="1" ht="24" customHeight="1">
      <c r="A47" s="32" t="s">
        <v>135</v>
      </c>
      <c r="B47" s="33" t="s">
        <v>89</v>
      </c>
      <c r="C47" s="13" t="s">
        <v>14</v>
      </c>
      <c r="D47" s="29" t="s">
        <v>22</v>
      </c>
      <c r="E47" s="15">
        <v>31.26</v>
      </c>
      <c r="F47" s="15">
        <v>45.61</v>
      </c>
      <c r="G47" s="15">
        <v>43.79</v>
      </c>
      <c r="H47" s="15">
        <v>77.28</v>
      </c>
      <c r="I47" s="15">
        <v>46.55</v>
      </c>
      <c r="J47" s="15">
        <f t="shared" si="0"/>
        <v>244.49</v>
      </c>
    </row>
    <row r="48" spans="1:13" s="17" customFormat="1" ht="24" customHeight="1">
      <c r="A48" s="11" t="s">
        <v>149</v>
      </c>
      <c r="B48" s="12" t="s">
        <v>150</v>
      </c>
      <c r="C48" s="22" t="s">
        <v>263</v>
      </c>
      <c r="D48" s="34" t="s">
        <v>22</v>
      </c>
      <c r="E48" s="15">
        <v>78.760000000000005</v>
      </c>
      <c r="F48" s="15">
        <v>70.58</v>
      </c>
      <c r="G48" s="15">
        <v>33.340000000000003</v>
      </c>
      <c r="H48" s="15">
        <v>36.57</v>
      </c>
      <c r="I48" s="15">
        <v>26.08</v>
      </c>
      <c r="J48" s="15">
        <f t="shared" si="0"/>
        <v>245.32999999999998</v>
      </c>
    </row>
    <row r="49" spans="1:12" s="17" customFormat="1" ht="24" customHeight="1">
      <c r="A49" s="11" t="s">
        <v>212</v>
      </c>
      <c r="B49" s="12" t="s">
        <v>26</v>
      </c>
      <c r="C49" s="13" t="s">
        <v>14</v>
      </c>
      <c r="D49" s="29"/>
      <c r="E49" s="15">
        <v>54.95</v>
      </c>
      <c r="F49" s="15">
        <v>35.83</v>
      </c>
      <c r="G49" s="15">
        <v>40.57</v>
      </c>
      <c r="H49" s="15">
        <v>70.41</v>
      </c>
      <c r="I49" s="15">
        <v>48.98</v>
      </c>
      <c r="J49" s="15">
        <f t="shared" si="0"/>
        <v>250.73999999999998</v>
      </c>
      <c r="L49" s="16"/>
    </row>
    <row r="50" spans="1:12" s="17" customFormat="1" ht="24" customHeight="1">
      <c r="A50" s="11" t="s">
        <v>74</v>
      </c>
      <c r="B50" s="12" t="s">
        <v>75</v>
      </c>
      <c r="C50" s="13" t="s">
        <v>14</v>
      </c>
      <c r="D50" s="29" t="s">
        <v>15</v>
      </c>
      <c r="E50" s="15">
        <v>40.61</v>
      </c>
      <c r="F50" s="15">
        <v>51.2</v>
      </c>
      <c r="G50" s="15">
        <v>43.89</v>
      </c>
      <c r="H50" s="15">
        <v>80.23</v>
      </c>
      <c r="I50" s="15">
        <v>46.33</v>
      </c>
      <c r="J50" s="15">
        <f t="shared" si="0"/>
        <v>262.26</v>
      </c>
    </row>
    <row r="51" spans="1:12" s="17" customFormat="1" ht="24" customHeight="1">
      <c r="A51" s="23" t="s">
        <v>306</v>
      </c>
      <c r="B51" s="24" t="s">
        <v>121</v>
      </c>
      <c r="C51" s="13" t="s">
        <v>53</v>
      </c>
      <c r="D51" s="29"/>
      <c r="E51" s="15">
        <v>42.83</v>
      </c>
      <c r="F51" s="15">
        <v>43.6</v>
      </c>
      <c r="G51" s="15">
        <v>48.46</v>
      </c>
      <c r="H51" s="15">
        <v>78.989999999999995</v>
      </c>
      <c r="I51" s="15">
        <v>49.72</v>
      </c>
      <c r="J51" s="15">
        <f t="shared" si="0"/>
        <v>263.60000000000002</v>
      </c>
    </row>
    <row r="52" spans="1:12" s="17" customFormat="1" ht="24" customHeight="1">
      <c r="A52" s="18" t="s">
        <v>307</v>
      </c>
      <c r="B52" s="19" t="s">
        <v>127</v>
      </c>
      <c r="C52" s="22" t="s">
        <v>21</v>
      </c>
      <c r="D52" s="29" t="s">
        <v>22</v>
      </c>
      <c r="E52" s="15">
        <v>74.95</v>
      </c>
      <c r="F52" s="15">
        <v>80.97</v>
      </c>
      <c r="G52" s="15">
        <v>38.479999999999997</v>
      </c>
      <c r="H52" s="15">
        <v>37.47</v>
      </c>
      <c r="I52" s="15">
        <v>40.97</v>
      </c>
      <c r="J52" s="15">
        <f t="shared" si="0"/>
        <v>272.84000000000003</v>
      </c>
      <c r="K52"/>
    </row>
    <row r="53" spans="1:12" s="17" customFormat="1" ht="24" customHeight="1">
      <c r="A53" s="32" t="s">
        <v>95</v>
      </c>
      <c r="B53" s="33" t="s">
        <v>96</v>
      </c>
      <c r="C53" s="13" t="s">
        <v>18</v>
      </c>
      <c r="D53" s="29" t="s">
        <v>22</v>
      </c>
      <c r="E53" s="15">
        <v>38.94</v>
      </c>
      <c r="F53" s="15">
        <v>33.85</v>
      </c>
      <c r="G53" s="15">
        <v>62.5</v>
      </c>
      <c r="H53" s="15">
        <v>80.040000000000006</v>
      </c>
      <c r="I53" s="15">
        <v>60.53</v>
      </c>
      <c r="J53" s="15">
        <f t="shared" si="0"/>
        <v>275.86</v>
      </c>
    </row>
    <row r="54" spans="1:12" s="17" customFormat="1" ht="24" customHeight="1">
      <c r="A54" s="32" t="s">
        <v>161</v>
      </c>
      <c r="B54" s="33" t="s">
        <v>162</v>
      </c>
      <c r="C54" s="13" t="s">
        <v>14</v>
      </c>
      <c r="D54" s="29" t="s">
        <v>22</v>
      </c>
      <c r="E54" s="15">
        <v>35.380000000000003</v>
      </c>
      <c r="F54" s="15">
        <v>52.12</v>
      </c>
      <c r="G54" s="15">
        <v>44.06</v>
      </c>
      <c r="H54" s="15">
        <v>101.97</v>
      </c>
      <c r="I54" s="15">
        <v>44.42</v>
      </c>
      <c r="J54" s="15">
        <f t="shared" si="0"/>
        <v>277.95</v>
      </c>
    </row>
    <row r="55" spans="1:12" s="17" customFormat="1" ht="24" customHeight="1">
      <c r="A55" s="30" t="s">
        <v>153</v>
      </c>
      <c r="B55" s="31" t="s">
        <v>41</v>
      </c>
      <c r="C55" s="13" t="s">
        <v>18</v>
      </c>
      <c r="D55" s="34"/>
      <c r="E55" s="15">
        <v>39.19</v>
      </c>
      <c r="F55" s="15">
        <v>41.07</v>
      </c>
      <c r="G55" s="15">
        <v>48.61</v>
      </c>
      <c r="H55" s="15">
        <v>96.86</v>
      </c>
      <c r="I55" s="15">
        <v>52.82</v>
      </c>
      <c r="J55" s="15">
        <f t="shared" si="0"/>
        <v>278.55</v>
      </c>
    </row>
    <row r="56" spans="1:12" s="17" customFormat="1" ht="24" customHeight="1">
      <c r="A56" s="30" t="s">
        <v>178</v>
      </c>
      <c r="B56" s="31" t="s">
        <v>75</v>
      </c>
      <c r="C56" s="22" t="s">
        <v>14</v>
      </c>
      <c r="D56" s="29" t="s">
        <v>22</v>
      </c>
      <c r="E56" s="15">
        <v>38.9</v>
      </c>
      <c r="F56" s="15">
        <v>73.930000000000007</v>
      </c>
      <c r="G56" s="15">
        <v>44.87</v>
      </c>
      <c r="H56" s="15">
        <v>80.989999999999995</v>
      </c>
      <c r="I56" s="15">
        <v>40.76</v>
      </c>
      <c r="J56" s="15">
        <f t="shared" si="0"/>
        <v>279.45</v>
      </c>
    </row>
    <row r="57" spans="1:12" s="17" customFormat="1" ht="24" customHeight="1">
      <c r="A57" s="30" t="s">
        <v>288</v>
      </c>
      <c r="B57" s="31" t="s">
        <v>148</v>
      </c>
      <c r="C57" s="22" t="s">
        <v>80</v>
      </c>
      <c r="D57" s="29" t="s">
        <v>115</v>
      </c>
      <c r="E57" s="15">
        <v>59.45</v>
      </c>
      <c r="F57" s="15">
        <v>75.91</v>
      </c>
      <c r="G57" s="15">
        <v>73.56</v>
      </c>
      <c r="H57" s="15">
        <v>42.7</v>
      </c>
      <c r="I57" s="15">
        <v>31.22</v>
      </c>
      <c r="J57" s="15">
        <f t="shared" si="0"/>
        <v>282.84000000000003</v>
      </c>
    </row>
    <row r="58" spans="1:12" s="17" customFormat="1" ht="24" customHeight="1">
      <c r="A58" s="30" t="s">
        <v>99</v>
      </c>
      <c r="B58" s="31" t="s">
        <v>100</v>
      </c>
      <c r="C58" s="22" t="s">
        <v>27</v>
      </c>
      <c r="D58" s="29" t="s">
        <v>15</v>
      </c>
      <c r="E58" s="15">
        <v>39.29</v>
      </c>
      <c r="F58" s="15">
        <v>38.96</v>
      </c>
      <c r="G58" s="15">
        <v>85.54</v>
      </c>
      <c r="H58" s="15">
        <v>66.91</v>
      </c>
      <c r="I58" s="15">
        <v>52.14</v>
      </c>
      <c r="J58" s="15">
        <f t="shared" si="0"/>
        <v>282.84000000000003</v>
      </c>
      <c r="K58" s="27"/>
      <c r="L58" s="27"/>
    </row>
    <row r="59" spans="1:12" s="17" customFormat="1" ht="24" customHeight="1">
      <c r="A59" s="20" t="s">
        <v>308</v>
      </c>
      <c r="B59" s="21" t="s">
        <v>41</v>
      </c>
      <c r="C59" s="22" t="s">
        <v>18</v>
      </c>
      <c r="D59" s="29"/>
      <c r="E59" s="15">
        <v>39.86</v>
      </c>
      <c r="F59" s="15">
        <v>52.06</v>
      </c>
      <c r="G59" s="15">
        <v>53.05</v>
      </c>
      <c r="H59" s="15">
        <v>81.13</v>
      </c>
      <c r="I59" s="15">
        <v>61.71</v>
      </c>
      <c r="J59" s="15">
        <f t="shared" si="0"/>
        <v>287.81</v>
      </c>
      <c r="K59"/>
    </row>
    <row r="60" spans="1:12" s="17" customFormat="1" ht="24" customHeight="1">
      <c r="A60" s="20" t="s">
        <v>292</v>
      </c>
      <c r="B60" s="21" t="s">
        <v>158</v>
      </c>
      <c r="C60" s="13" t="s">
        <v>14</v>
      </c>
      <c r="D60" s="29" t="s">
        <v>22</v>
      </c>
      <c r="E60" s="15">
        <v>49.98</v>
      </c>
      <c r="F60" s="15">
        <v>43.15</v>
      </c>
      <c r="G60" s="15">
        <v>51.15</v>
      </c>
      <c r="H60" s="15">
        <v>83.94</v>
      </c>
      <c r="I60" s="15">
        <v>63.14</v>
      </c>
      <c r="J60" s="15">
        <f t="shared" si="0"/>
        <v>291.36</v>
      </c>
    </row>
    <row r="61" spans="1:12" s="17" customFormat="1" ht="24" customHeight="1">
      <c r="A61" s="20" t="s">
        <v>309</v>
      </c>
      <c r="B61" s="21" t="s">
        <v>175</v>
      </c>
      <c r="C61" s="13" t="s">
        <v>14</v>
      </c>
      <c r="D61" s="29"/>
      <c r="E61" s="15">
        <v>46.72</v>
      </c>
      <c r="F61" s="15">
        <v>45.29</v>
      </c>
      <c r="G61" s="15">
        <v>77.010000000000005</v>
      </c>
      <c r="H61" s="15">
        <v>71.05</v>
      </c>
      <c r="I61" s="15">
        <v>52.9</v>
      </c>
      <c r="J61" s="15">
        <f t="shared" si="0"/>
        <v>292.96999999999997</v>
      </c>
      <c r="K61"/>
    </row>
    <row r="62" spans="1:12" s="17" customFormat="1" ht="24" customHeight="1">
      <c r="A62" s="30" t="s">
        <v>310</v>
      </c>
      <c r="B62" s="31" t="s">
        <v>173</v>
      </c>
      <c r="C62" s="22" t="s">
        <v>168</v>
      </c>
      <c r="D62" s="34" t="s">
        <v>22</v>
      </c>
      <c r="E62" s="15">
        <v>57.45</v>
      </c>
      <c r="F62" s="15">
        <v>85.75</v>
      </c>
      <c r="G62" s="15">
        <v>56.41</v>
      </c>
      <c r="H62" s="15">
        <v>64.75</v>
      </c>
      <c r="I62" s="15">
        <v>30.94</v>
      </c>
      <c r="J62" s="15">
        <f t="shared" si="0"/>
        <v>295.3</v>
      </c>
    </row>
    <row r="63" spans="1:12" s="17" customFormat="1" ht="24" customHeight="1">
      <c r="A63" s="30" t="s">
        <v>242</v>
      </c>
      <c r="B63" s="31" t="s">
        <v>164</v>
      </c>
      <c r="C63" s="22" t="s">
        <v>18</v>
      </c>
      <c r="D63" s="29"/>
      <c r="E63" s="15">
        <v>42.34</v>
      </c>
      <c r="F63" s="15">
        <v>56.02</v>
      </c>
      <c r="G63" s="15">
        <v>50.56</v>
      </c>
      <c r="H63" s="15">
        <v>95.76</v>
      </c>
      <c r="I63" s="15">
        <v>51.68</v>
      </c>
      <c r="J63" s="15">
        <f t="shared" si="0"/>
        <v>296.36</v>
      </c>
    </row>
    <row r="64" spans="1:12" s="17" customFormat="1" ht="24" customHeight="1">
      <c r="A64" s="30" t="s">
        <v>193</v>
      </c>
      <c r="B64" s="31" t="s">
        <v>127</v>
      </c>
      <c r="C64" s="22" t="s">
        <v>80</v>
      </c>
      <c r="D64" s="34" t="s">
        <v>15</v>
      </c>
      <c r="E64" s="15">
        <v>94.5</v>
      </c>
      <c r="F64" s="15">
        <v>77.66</v>
      </c>
      <c r="G64" s="15">
        <v>47.54</v>
      </c>
      <c r="H64" s="15">
        <v>43.34</v>
      </c>
      <c r="I64" s="15">
        <v>36.69</v>
      </c>
      <c r="J64" s="15">
        <f t="shared" si="0"/>
        <v>299.72999999999996</v>
      </c>
    </row>
    <row r="65" spans="1:12" s="17" customFormat="1" ht="24" customHeight="1">
      <c r="A65" s="30" t="s">
        <v>189</v>
      </c>
      <c r="B65" s="31" t="s">
        <v>190</v>
      </c>
      <c r="C65" s="22" t="s">
        <v>18</v>
      </c>
      <c r="D65" s="34"/>
      <c r="E65" s="15">
        <v>52.73</v>
      </c>
      <c r="F65" s="15">
        <v>42.82</v>
      </c>
      <c r="G65" s="15">
        <v>58.75</v>
      </c>
      <c r="H65" s="15">
        <v>82.74</v>
      </c>
      <c r="I65" s="15">
        <v>75.86</v>
      </c>
      <c r="J65" s="15">
        <f t="shared" si="0"/>
        <v>312.90000000000003</v>
      </c>
    </row>
    <row r="66" spans="1:12" s="17" customFormat="1" ht="24" customHeight="1">
      <c r="A66" s="20" t="s">
        <v>181</v>
      </c>
      <c r="B66" s="21" t="s">
        <v>69</v>
      </c>
      <c r="C66" s="13" t="s">
        <v>18</v>
      </c>
      <c r="D66" s="29" t="s">
        <v>22</v>
      </c>
      <c r="E66" s="15">
        <v>68.06</v>
      </c>
      <c r="F66" s="15">
        <v>76.510000000000005</v>
      </c>
      <c r="G66" s="15">
        <v>43.61</v>
      </c>
      <c r="H66" s="15">
        <v>106.17</v>
      </c>
      <c r="I66" s="15">
        <v>44.79</v>
      </c>
      <c r="J66" s="15">
        <f t="shared" si="0"/>
        <v>339.14000000000004</v>
      </c>
    </row>
    <row r="67" spans="1:12" s="17" customFormat="1" ht="24" customHeight="1">
      <c r="A67" s="20" t="s">
        <v>192</v>
      </c>
      <c r="B67" s="21" t="s">
        <v>145</v>
      </c>
      <c r="C67" s="13" t="s">
        <v>43</v>
      </c>
      <c r="D67" s="29"/>
      <c r="E67" s="15">
        <v>50.54</v>
      </c>
      <c r="F67" s="15">
        <v>52.89</v>
      </c>
      <c r="G67" s="15">
        <v>50.82</v>
      </c>
      <c r="H67" s="15">
        <v>111.8</v>
      </c>
      <c r="I67" s="15">
        <v>76.36</v>
      </c>
      <c r="J67" s="15">
        <f t="shared" si="0"/>
        <v>342.41</v>
      </c>
    </row>
    <row r="68" spans="1:12" s="17" customFormat="1" ht="24" customHeight="1">
      <c r="A68" s="32" t="s">
        <v>46</v>
      </c>
      <c r="B68" s="33" t="s">
        <v>47</v>
      </c>
      <c r="C68" s="22" t="s">
        <v>35</v>
      </c>
      <c r="D68" s="29" t="s">
        <v>15</v>
      </c>
      <c r="E68" s="15">
        <v>100.84</v>
      </c>
      <c r="F68" s="15">
        <v>109.27</v>
      </c>
      <c r="G68" s="15">
        <v>35.17</v>
      </c>
      <c r="H68" s="15">
        <v>68.650000000000006</v>
      </c>
      <c r="I68" s="15">
        <v>29.31</v>
      </c>
      <c r="J68" s="15">
        <f t="shared" si="0"/>
        <v>343.24000000000007</v>
      </c>
    </row>
    <row r="69" spans="1:12" s="17" customFormat="1" ht="24" customHeight="1">
      <c r="A69" s="32" t="s">
        <v>311</v>
      </c>
      <c r="B69" s="33" t="s">
        <v>228</v>
      </c>
      <c r="C69" s="22" t="s">
        <v>35</v>
      </c>
      <c r="D69" s="29" t="s">
        <v>22</v>
      </c>
      <c r="E69" s="15">
        <v>61.26</v>
      </c>
      <c r="F69" s="15">
        <v>78.11</v>
      </c>
      <c r="G69" s="15">
        <v>113.51</v>
      </c>
      <c r="H69" s="15">
        <v>78.59</v>
      </c>
      <c r="I69" s="15">
        <v>29.9</v>
      </c>
      <c r="J69" s="15">
        <f t="shared" si="0"/>
        <v>361.37</v>
      </c>
    </row>
    <row r="70" spans="1:12" s="17" customFormat="1" ht="24" customHeight="1">
      <c r="A70" s="32" t="s">
        <v>122</v>
      </c>
      <c r="B70" s="33" t="s">
        <v>123</v>
      </c>
      <c r="C70" s="13" t="s">
        <v>18</v>
      </c>
      <c r="D70" s="29"/>
      <c r="E70" s="15">
        <v>73.7</v>
      </c>
      <c r="F70" s="15">
        <v>63.71</v>
      </c>
      <c r="G70" s="15">
        <v>61.37</v>
      </c>
      <c r="H70" s="15">
        <v>123.25</v>
      </c>
      <c r="I70" s="15">
        <v>39.46</v>
      </c>
      <c r="J70" s="15">
        <f t="shared" si="0"/>
        <v>361.48999999999995</v>
      </c>
    </row>
    <row r="71" spans="1:12" s="17" customFormat="1" ht="24" customHeight="1">
      <c r="A71" s="30" t="s">
        <v>30</v>
      </c>
      <c r="B71" s="31" t="s">
        <v>31</v>
      </c>
      <c r="C71" s="22" t="s">
        <v>32</v>
      </c>
      <c r="D71" s="34"/>
      <c r="E71" s="15">
        <v>65.2</v>
      </c>
      <c r="F71" s="15">
        <v>195</v>
      </c>
      <c r="G71" s="15">
        <v>42.01</v>
      </c>
      <c r="H71" s="15">
        <v>41.36</v>
      </c>
      <c r="I71" s="15">
        <v>26.77</v>
      </c>
      <c r="J71" s="15">
        <f t="shared" si="0"/>
        <v>370.34</v>
      </c>
      <c r="K71" s="26"/>
      <c r="L71" s="26"/>
    </row>
    <row r="72" spans="1:12" s="17" customFormat="1" ht="24" customHeight="1">
      <c r="A72" s="32" t="s">
        <v>312</v>
      </c>
      <c r="B72" s="33" t="s">
        <v>313</v>
      </c>
      <c r="C72" s="22" t="s">
        <v>80</v>
      </c>
      <c r="D72" s="29" t="s">
        <v>115</v>
      </c>
      <c r="E72" s="15">
        <v>116.38</v>
      </c>
      <c r="F72" s="15">
        <v>114.3</v>
      </c>
      <c r="G72" s="15">
        <v>49.47</v>
      </c>
      <c r="H72" s="15">
        <v>53.79</v>
      </c>
      <c r="I72" s="15">
        <v>38.29</v>
      </c>
      <c r="J72" s="15">
        <f t="shared" si="0"/>
        <v>372.23</v>
      </c>
    </row>
    <row r="73" spans="1:12" s="17" customFormat="1" ht="24" customHeight="1">
      <c r="A73" s="20" t="s">
        <v>52</v>
      </c>
      <c r="B73" s="21" t="s">
        <v>41</v>
      </c>
      <c r="C73" s="22" t="s">
        <v>56</v>
      </c>
      <c r="D73" s="29" t="s">
        <v>22</v>
      </c>
      <c r="E73" s="15">
        <v>58.52</v>
      </c>
      <c r="F73" s="15">
        <v>52.95</v>
      </c>
      <c r="G73" s="15">
        <v>66.64</v>
      </c>
      <c r="H73" s="15">
        <v>136.68</v>
      </c>
      <c r="I73" s="15">
        <v>60.98</v>
      </c>
      <c r="J73" s="15">
        <f t="shared" si="0"/>
        <v>375.77000000000004</v>
      </c>
      <c r="K73"/>
    </row>
    <row r="74" spans="1:12" s="17" customFormat="1" ht="24" customHeight="1">
      <c r="A74" s="20" t="s">
        <v>314</v>
      </c>
      <c r="B74" s="21" t="s">
        <v>75</v>
      </c>
      <c r="C74" s="22" t="s">
        <v>263</v>
      </c>
      <c r="D74" s="29"/>
      <c r="E74" s="15">
        <v>151.76</v>
      </c>
      <c r="F74" s="15">
        <v>94.78</v>
      </c>
      <c r="G74" s="15">
        <v>49.75</v>
      </c>
      <c r="H74" s="15">
        <v>50.72</v>
      </c>
      <c r="I74" s="15">
        <v>34.97</v>
      </c>
      <c r="J74" s="15">
        <f t="shared" si="0"/>
        <v>381.98</v>
      </c>
    </row>
    <row r="75" spans="1:12" s="17" customFormat="1" ht="24" customHeight="1">
      <c r="A75" s="30" t="s">
        <v>245</v>
      </c>
      <c r="B75" s="31" t="s">
        <v>246</v>
      </c>
      <c r="C75" s="13" t="s">
        <v>14</v>
      </c>
      <c r="D75" s="29" t="s">
        <v>115</v>
      </c>
      <c r="E75" s="15">
        <v>65.8</v>
      </c>
      <c r="F75" s="15">
        <v>57.09</v>
      </c>
      <c r="G75" s="15">
        <v>65.48</v>
      </c>
      <c r="H75" s="15">
        <v>120.1</v>
      </c>
      <c r="I75" s="15">
        <v>87.91</v>
      </c>
      <c r="J75" s="15">
        <f t="shared" si="0"/>
        <v>396.38</v>
      </c>
    </row>
    <row r="76" spans="1:12" s="17" customFormat="1" ht="24" customHeight="1">
      <c r="A76" s="20" t="s">
        <v>124</v>
      </c>
      <c r="B76" s="21" t="s">
        <v>125</v>
      </c>
      <c r="C76" s="22" t="s">
        <v>21</v>
      </c>
      <c r="D76" s="29" t="s">
        <v>22</v>
      </c>
      <c r="E76" s="15">
        <v>91.78</v>
      </c>
      <c r="F76" s="15">
        <v>122.29</v>
      </c>
      <c r="G76" s="15">
        <v>45.08</v>
      </c>
      <c r="H76" s="15">
        <v>114.38</v>
      </c>
      <c r="I76" s="15">
        <v>30.43</v>
      </c>
      <c r="J76" s="15">
        <f t="shared" si="0"/>
        <v>403.96</v>
      </c>
    </row>
    <row r="77" spans="1:12" s="17" customFormat="1" ht="24" customHeight="1">
      <c r="A77" s="30" t="s">
        <v>103</v>
      </c>
      <c r="B77" s="31" t="s">
        <v>104</v>
      </c>
      <c r="C77" s="13" t="s">
        <v>14</v>
      </c>
      <c r="D77" s="29"/>
      <c r="E77" s="15">
        <v>42.38</v>
      </c>
      <c r="F77" s="15">
        <v>65.08</v>
      </c>
      <c r="G77" s="15">
        <v>222.42</v>
      </c>
      <c r="H77" s="15">
        <v>81.73</v>
      </c>
      <c r="I77" s="15">
        <v>69.59</v>
      </c>
      <c r="J77" s="15">
        <f t="shared" si="0"/>
        <v>481.20000000000005</v>
      </c>
    </row>
    <row r="78" spans="1:12" s="17" customFormat="1" ht="24" customHeight="1">
      <c r="A78" s="32" t="s">
        <v>295</v>
      </c>
      <c r="B78" s="33" t="s">
        <v>98</v>
      </c>
      <c r="C78" s="22" t="s">
        <v>263</v>
      </c>
      <c r="D78" s="35"/>
      <c r="E78" s="15">
        <v>35.96</v>
      </c>
      <c r="F78" s="15">
        <v>47.78</v>
      </c>
      <c r="G78" s="15">
        <v>97.91</v>
      </c>
      <c r="H78" s="15">
        <v>80.790000000000006</v>
      </c>
      <c r="I78" s="15">
        <v>999</v>
      </c>
      <c r="J78" s="15">
        <f t="shared" si="0"/>
        <v>1261.44</v>
      </c>
      <c r="K78" s="17" t="s">
        <v>202</v>
      </c>
    </row>
    <row r="79" spans="1:12" s="17" customFormat="1" ht="24" customHeight="1">
      <c r="A79" s="20" t="s">
        <v>315</v>
      </c>
      <c r="B79" s="21" t="s">
        <v>251</v>
      </c>
      <c r="C79" s="13" t="s">
        <v>18</v>
      </c>
      <c r="D79" s="29"/>
      <c r="E79" s="15">
        <v>50.25</v>
      </c>
      <c r="F79" s="15">
        <v>53.99</v>
      </c>
      <c r="G79" s="15">
        <v>93.46</v>
      </c>
      <c r="H79" s="15">
        <v>155.47</v>
      </c>
      <c r="I79" s="15">
        <v>999</v>
      </c>
      <c r="J79" s="15">
        <f t="shared" si="0"/>
        <v>1352.17</v>
      </c>
      <c r="K79" s="17" t="s">
        <v>202</v>
      </c>
    </row>
    <row r="80" spans="1:12" s="17" customFormat="1" ht="24" customHeight="1">
      <c r="A80" s="20" t="s">
        <v>36</v>
      </c>
      <c r="B80" s="21" t="s">
        <v>37</v>
      </c>
      <c r="C80" s="22" t="s">
        <v>27</v>
      </c>
      <c r="D80" s="29" t="s">
        <v>15</v>
      </c>
      <c r="E80" s="15">
        <v>999</v>
      </c>
      <c r="F80" s="15">
        <v>999</v>
      </c>
      <c r="G80" s="15">
        <v>45.98</v>
      </c>
      <c r="H80" s="15">
        <v>53.82</v>
      </c>
      <c r="I80" s="15">
        <v>60.88</v>
      </c>
      <c r="J80" s="15">
        <f t="shared" si="0"/>
        <v>2158.6800000000003</v>
      </c>
      <c r="K80" s="17" t="s">
        <v>202</v>
      </c>
      <c r="L80" s="16"/>
    </row>
    <row r="81" spans="1:12" s="17" customFormat="1" ht="24" customHeight="1">
      <c r="A81" s="20" t="s">
        <v>54</v>
      </c>
      <c r="B81" s="21" t="s">
        <v>55</v>
      </c>
      <c r="C81" s="22" t="s">
        <v>56</v>
      </c>
      <c r="D81" s="29" t="s">
        <v>15</v>
      </c>
      <c r="E81" s="15">
        <v>999</v>
      </c>
      <c r="F81" s="15">
        <v>48.19</v>
      </c>
      <c r="G81" s="15">
        <v>50.87</v>
      </c>
      <c r="H81" s="15">
        <v>95.06</v>
      </c>
      <c r="I81" s="15">
        <v>999</v>
      </c>
      <c r="J81" s="15">
        <f t="shared" si="0"/>
        <v>2192.12</v>
      </c>
      <c r="K81" s="17" t="s">
        <v>202</v>
      </c>
    </row>
    <row r="82" spans="1:12" s="17" customFormat="1" ht="25.2" customHeight="1">
      <c r="A82" s="30" t="s">
        <v>72</v>
      </c>
      <c r="B82" s="31" t="s">
        <v>235</v>
      </c>
      <c r="C82" s="22" t="s">
        <v>14</v>
      </c>
      <c r="D82" s="29" t="s">
        <v>15</v>
      </c>
      <c r="E82" s="15">
        <v>999</v>
      </c>
      <c r="F82" s="15">
        <v>999</v>
      </c>
      <c r="G82" s="15">
        <v>77.55</v>
      </c>
      <c r="H82" s="15">
        <v>119.98</v>
      </c>
      <c r="I82" s="15">
        <v>60</v>
      </c>
      <c r="J82" s="15">
        <f t="shared" si="0"/>
        <v>2255.5300000000002</v>
      </c>
      <c r="K82" s="17" t="s">
        <v>202</v>
      </c>
      <c r="L82" s="16"/>
    </row>
    <row r="83" spans="1:12" s="17" customFormat="1" ht="24" customHeight="1">
      <c r="A83" s="20" t="s">
        <v>316</v>
      </c>
      <c r="B83" s="21" t="s">
        <v>260</v>
      </c>
      <c r="C83" s="22" t="s">
        <v>56</v>
      </c>
      <c r="D83" s="29"/>
      <c r="E83" s="15">
        <v>999</v>
      </c>
      <c r="F83" s="15">
        <v>61.19</v>
      </c>
      <c r="G83" s="15">
        <v>90.71</v>
      </c>
      <c r="H83" s="15">
        <v>157</v>
      </c>
      <c r="I83" s="15">
        <v>999</v>
      </c>
      <c r="J83" s="15">
        <f t="shared" si="0"/>
        <v>2306.9</v>
      </c>
      <c r="K83" t="s">
        <v>202</v>
      </c>
    </row>
    <row r="84" spans="1:12" s="17" customFormat="1" ht="24" customHeight="1">
      <c r="A84" s="20" t="s">
        <v>230</v>
      </c>
      <c r="B84" s="21" t="s">
        <v>125</v>
      </c>
      <c r="C84" s="22" t="s">
        <v>56</v>
      </c>
      <c r="D84" s="29" t="s">
        <v>22</v>
      </c>
      <c r="E84" s="15">
        <v>999</v>
      </c>
      <c r="F84" s="15">
        <v>999</v>
      </c>
      <c r="G84" s="15">
        <v>999</v>
      </c>
      <c r="H84" s="15">
        <v>999</v>
      </c>
      <c r="I84" s="15">
        <v>999</v>
      </c>
      <c r="J84" s="15">
        <f t="shared" si="0"/>
        <v>4995</v>
      </c>
      <c r="L84" s="16"/>
    </row>
    <row r="85" spans="1:12" s="17" customFormat="1" ht="24" customHeight="1">
      <c r="A85" s="30" t="s">
        <v>253</v>
      </c>
      <c r="B85" s="31" t="s">
        <v>317</v>
      </c>
      <c r="C85" s="22" t="s">
        <v>263</v>
      </c>
      <c r="D85" s="29"/>
      <c r="E85" s="15">
        <v>999</v>
      </c>
      <c r="F85" s="15">
        <v>999</v>
      </c>
      <c r="G85" s="15">
        <v>999</v>
      </c>
      <c r="H85" s="15">
        <v>999</v>
      </c>
      <c r="I85" s="15">
        <v>999</v>
      </c>
      <c r="J85" s="15">
        <f t="shared" si="0"/>
        <v>4995</v>
      </c>
      <c r="L85" s="16"/>
    </row>
    <row r="86" spans="1:12" s="17" customFormat="1" ht="24" customHeight="1">
      <c r="A86" s="30" t="s">
        <v>253</v>
      </c>
      <c r="B86" s="31" t="s">
        <v>317</v>
      </c>
      <c r="C86" s="22" t="s">
        <v>14</v>
      </c>
      <c r="D86" s="34"/>
      <c r="E86" s="15">
        <v>999</v>
      </c>
      <c r="F86" s="15">
        <v>999</v>
      </c>
      <c r="G86" s="15">
        <v>999</v>
      </c>
      <c r="H86" s="15">
        <v>999</v>
      </c>
      <c r="I86" s="15">
        <v>999</v>
      </c>
      <c r="J86" s="15">
        <f t="shared" si="0"/>
        <v>4995</v>
      </c>
      <c r="K86" s="26"/>
      <c r="L86" s="26"/>
    </row>
    <row r="87" spans="1:12" s="17" customFormat="1" ht="24" customHeight="1">
      <c r="A87" s="32" t="s">
        <v>48</v>
      </c>
      <c r="B87" s="33" t="s">
        <v>49</v>
      </c>
      <c r="C87" s="22" t="s">
        <v>35</v>
      </c>
      <c r="D87" s="29"/>
      <c r="E87" s="15">
        <v>999</v>
      </c>
      <c r="F87" s="15">
        <v>999</v>
      </c>
      <c r="G87" s="15">
        <v>999</v>
      </c>
      <c r="H87" s="15">
        <v>999</v>
      </c>
      <c r="I87" s="15">
        <v>999</v>
      </c>
      <c r="J87" s="15">
        <f t="shared" si="0"/>
        <v>4995</v>
      </c>
    </row>
    <row r="88" spans="1:12" s="17" customFormat="1" ht="24" customHeight="1">
      <c r="A88" s="20" t="s">
        <v>266</v>
      </c>
      <c r="B88" s="21" t="s">
        <v>262</v>
      </c>
      <c r="C88" s="22" t="s">
        <v>35</v>
      </c>
      <c r="D88" s="29" t="s">
        <v>22</v>
      </c>
      <c r="E88" s="15">
        <v>999</v>
      </c>
      <c r="F88" s="15">
        <v>999</v>
      </c>
      <c r="G88" s="15">
        <v>999</v>
      </c>
      <c r="H88" s="15">
        <v>999</v>
      </c>
      <c r="I88" s="15">
        <v>999</v>
      </c>
      <c r="J88" s="15">
        <f t="shared" si="0"/>
        <v>4995</v>
      </c>
    </row>
    <row r="89" spans="1:12" s="17" customFormat="1" ht="24" customHeight="1">
      <c r="A89" s="20" t="s">
        <v>318</v>
      </c>
      <c r="B89" s="21" t="s">
        <v>317</v>
      </c>
      <c r="C89" s="22" t="s">
        <v>32</v>
      </c>
      <c r="D89" s="29" t="s">
        <v>22</v>
      </c>
      <c r="E89" s="15">
        <v>999</v>
      </c>
      <c r="F89" s="15">
        <v>999</v>
      </c>
      <c r="G89" s="15">
        <v>999</v>
      </c>
      <c r="H89" s="15">
        <v>999</v>
      </c>
      <c r="I89" s="15">
        <v>999</v>
      </c>
      <c r="J89" s="15">
        <f t="shared" si="0"/>
        <v>4995</v>
      </c>
      <c r="K89"/>
    </row>
    <row r="90" spans="1:12" s="17" customFormat="1" ht="24" customHeight="1">
      <c r="A90" s="20" t="s">
        <v>215</v>
      </c>
      <c r="B90" s="21" t="s">
        <v>17</v>
      </c>
      <c r="C90" s="22" t="s">
        <v>80</v>
      </c>
      <c r="D90" s="29"/>
      <c r="E90" s="15">
        <v>999</v>
      </c>
      <c r="F90" s="15">
        <v>999</v>
      </c>
      <c r="G90" s="15">
        <v>999</v>
      </c>
      <c r="H90" s="15">
        <v>999</v>
      </c>
      <c r="I90" s="15">
        <v>999</v>
      </c>
      <c r="J90" s="15">
        <f t="shared" si="0"/>
        <v>4995</v>
      </c>
      <c r="K90"/>
    </row>
    <row r="91" spans="1:12" s="17" customFormat="1" ht="24" customHeight="1">
      <c r="A91" s="32" t="s">
        <v>319</v>
      </c>
      <c r="B91" s="33" t="s">
        <v>89</v>
      </c>
      <c r="C91" s="22" t="s">
        <v>21</v>
      </c>
      <c r="D91" s="29" t="s">
        <v>22</v>
      </c>
      <c r="E91" s="15">
        <v>999</v>
      </c>
      <c r="F91" s="15">
        <v>999</v>
      </c>
      <c r="G91" s="15">
        <v>999</v>
      </c>
      <c r="H91" s="15">
        <v>999</v>
      </c>
      <c r="I91" s="15">
        <v>999</v>
      </c>
      <c r="J91" s="15">
        <f t="shared" si="0"/>
        <v>4995</v>
      </c>
    </row>
    <row r="92" spans="1:12" s="17" customFormat="1" ht="24" customHeight="1">
      <c r="A92" s="30" t="s">
        <v>259</v>
      </c>
      <c r="B92" s="31" t="s">
        <v>260</v>
      </c>
      <c r="C92" s="22" t="s">
        <v>80</v>
      </c>
      <c r="D92" s="29"/>
      <c r="E92" s="15">
        <v>999</v>
      </c>
      <c r="F92" s="15">
        <v>999</v>
      </c>
      <c r="G92" s="15">
        <v>999</v>
      </c>
      <c r="H92" s="15">
        <v>999</v>
      </c>
      <c r="I92" s="15">
        <v>999</v>
      </c>
      <c r="J92" s="15">
        <f t="shared" si="0"/>
        <v>4995</v>
      </c>
    </row>
    <row r="93" spans="1:12" s="17" customFormat="1" ht="24" customHeight="1">
      <c r="A93" s="20" t="s">
        <v>320</v>
      </c>
      <c r="B93" s="21" t="s">
        <v>207</v>
      </c>
      <c r="C93" s="22" t="s">
        <v>32</v>
      </c>
      <c r="D93" s="29" t="s">
        <v>15</v>
      </c>
      <c r="E93" s="15">
        <v>999</v>
      </c>
      <c r="F93" s="15">
        <v>999</v>
      </c>
      <c r="G93" s="15">
        <v>999</v>
      </c>
      <c r="H93" s="15">
        <v>999</v>
      </c>
      <c r="I93" s="15">
        <v>999</v>
      </c>
      <c r="J93" s="15">
        <f t="shared" si="0"/>
        <v>4995</v>
      </c>
      <c r="K93"/>
    </row>
    <row r="94" spans="1:12" s="17" customFormat="1" ht="24" customHeight="1">
      <c r="A94" s="32" t="s">
        <v>209</v>
      </c>
      <c r="B94" s="33" t="s">
        <v>262</v>
      </c>
      <c r="C94" s="13" t="s">
        <v>53</v>
      </c>
      <c r="D94" s="29" t="s">
        <v>22</v>
      </c>
      <c r="E94" s="15">
        <v>999</v>
      </c>
      <c r="F94" s="15">
        <v>999</v>
      </c>
      <c r="G94" s="15">
        <v>999</v>
      </c>
      <c r="H94" s="15">
        <v>999</v>
      </c>
      <c r="I94" s="15">
        <v>999</v>
      </c>
      <c r="J94" s="15">
        <f t="shared" si="0"/>
        <v>4995</v>
      </c>
      <c r="K94" s="16"/>
    </row>
    <row r="95" spans="1:12" s="17" customFormat="1" ht="24" customHeight="1">
      <c r="A95" s="20" t="s">
        <v>294</v>
      </c>
      <c r="B95" s="21" t="s">
        <v>145</v>
      </c>
      <c r="C95" s="13" t="s">
        <v>53</v>
      </c>
      <c r="D95" s="29"/>
      <c r="E95" s="15">
        <v>999</v>
      </c>
      <c r="F95" s="15">
        <v>999</v>
      </c>
      <c r="G95" s="15">
        <v>999</v>
      </c>
      <c r="H95" s="15">
        <v>999</v>
      </c>
      <c r="I95" s="15">
        <v>999</v>
      </c>
      <c r="J95" s="15">
        <f t="shared" si="0"/>
        <v>4995</v>
      </c>
      <c r="K95"/>
    </row>
    <row r="96" spans="1:12" s="17" customFormat="1" ht="24" customHeight="1">
      <c r="A96" s="20" t="s">
        <v>321</v>
      </c>
      <c r="B96" s="21" t="s">
        <v>184</v>
      </c>
      <c r="C96" s="22" t="s">
        <v>32</v>
      </c>
      <c r="D96" s="29" t="s">
        <v>22</v>
      </c>
      <c r="E96" s="15">
        <v>999</v>
      </c>
      <c r="F96" s="15">
        <v>999</v>
      </c>
      <c r="G96" s="15">
        <v>999</v>
      </c>
      <c r="H96" s="15">
        <v>999</v>
      </c>
      <c r="I96" s="15">
        <v>999</v>
      </c>
      <c r="J96" s="15">
        <f t="shared" si="0"/>
        <v>4995</v>
      </c>
      <c r="K96"/>
    </row>
    <row r="97" spans="1:10" s="17" customFormat="1" ht="24" customHeight="1">
      <c r="A97" s="32" t="s">
        <v>110</v>
      </c>
      <c r="B97" s="33" t="s">
        <v>39</v>
      </c>
      <c r="C97" s="13" t="s">
        <v>18</v>
      </c>
      <c r="D97" s="29"/>
      <c r="E97" s="15">
        <v>999</v>
      </c>
      <c r="F97" s="15">
        <v>999</v>
      </c>
      <c r="G97" s="15">
        <v>999</v>
      </c>
      <c r="H97" s="15">
        <v>999</v>
      </c>
      <c r="I97" s="15">
        <v>999</v>
      </c>
      <c r="J97" s="15">
        <f t="shared" si="0"/>
        <v>4995</v>
      </c>
    </row>
    <row r="98" spans="1:10" s="17" customFormat="1" ht="24" customHeight="1">
      <c r="A98" s="20" t="s">
        <v>199</v>
      </c>
      <c r="B98" s="21" t="s">
        <v>175</v>
      </c>
      <c r="C98" s="22" t="s">
        <v>35</v>
      </c>
      <c r="D98" s="29"/>
      <c r="E98" s="15">
        <v>999</v>
      </c>
      <c r="F98" s="15">
        <v>999</v>
      </c>
      <c r="G98" s="15">
        <v>999</v>
      </c>
      <c r="H98" s="15">
        <v>999</v>
      </c>
      <c r="I98" s="15">
        <v>999</v>
      </c>
      <c r="J98" s="15">
        <f t="shared" si="0"/>
        <v>4995</v>
      </c>
    </row>
    <row r="99" spans="1:10" s="17" customFormat="1" ht="24" customHeight="1">
      <c r="A99" s="20" t="s">
        <v>322</v>
      </c>
      <c r="B99" s="21" t="s">
        <v>39</v>
      </c>
      <c r="C99" s="22" t="s">
        <v>80</v>
      </c>
      <c r="D99" s="29"/>
      <c r="E99" s="15">
        <v>999</v>
      </c>
      <c r="F99" s="15">
        <v>999</v>
      </c>
      <c r="G99" s="15">
        <v>999</v>
      </c>
      <c r="H99" s="15">
        <v>999</v>
      </c>
      <c r="I99" s="15">
        <v>999</v>
      </c>
      <c r="J99" s="15">
        <f t="shared" si="0"/>
        <v>4995</v>
      </c>
    </row>
    <row r="100" spans="1:10" s="17" customFormat="1" ht="24" customHeight="1">
      <c r="A100" s="20" t="s">
        <v>172</v>
      </c>
      <c r="B100" s="21" t="s">
        <v>173</v>
      </c>
      <c r="C100" s="22" t="s">
        <v>21</v>
      </c>
      <c r="D100" s="29" t="s">
        <v>22</v>
      </c>
      <c r="E100" s="15">
        <v>999</v>
      </c>
      <c r="F100" s="15">
        <v>999</v>
      </c>
      <c r="G100" s="15">
        <v>999</v>
      </c>
      <c r="H100" s="15">
        <v>999</v>
      </c>
      <c r="I100" s="15">
        <v>999</v>
      </c>
      <c r="J100" s="15">
        <f t="shared" si="0"/>
        <v>4995</v>
      </c>
    </row>
    <row r="101" spans="1:10" s="17" customFormat="1" ht="20.100000000000001" customHeight="1">
      <c r="A101" s="20" t="s">
        <v>196</v>
      </c>
      <c r="B101" s="21" t="s">
        <v>137</v>
      </c>
      <c r="C101" s="22" t="s">
        <v>18</v>
      </c>
      <c r="D101" s="29" t="s">
        <v>15</v>
      </c>
      <c r="E101" s="15">
        <v>999</v>
      </c>
      <c r="F101" s="15">
        <v>999</v>
      </c>
      <c r="G101" s="15">
        <v>999</v>
      </c>
      <c r="H101" s="15">
        <v>999</v>
      </c>
      <c r="I101" s="15">
        <v>999</v>
      </c>
      <c r="J101" s="15">
        <f t="shared" si="0"/>
        <v>4995</v>
      </c>
    </row>
  </sheetData>
  <sheetProtection password="C12A" sheet="1" objects="1" scenarios="1" formatCells="0" formatColumns="0" formatRows="0" sort="0" autoFilter="0" pivotTables="0"/>
  <autoFilter ref="A1:L101"/>
  <conditionalFormatting sqref="E2:I101">
    <cfRule type="expression" dxfId="39" priority="1" stopIfTrue="1">
      <formula>LEN(TRIM(E2))=0</formula>
    </cfRule>
    <cfRule type="cellIs" dxfId="38" priority="2" stopIfTrue="1" operator="lessThan">
      <formula>10</formula>
    </cfRule>
  </conditionalFormatting>
  <conditionalFormatting sqref="E2:I101">
    <cfRule type="expression" dxfId="37" priority="3" stopIfTrue="1">
      <formula>OR($K2="SQ",$K2="RIT")</formula>
    </cfRule>
  </conditionalFormatting>
  <conditionalFormatting sqref="F2:I2">
    <cfRule type="expression" dxfId="36" priority="4" stopIfTrue="1">
      <formula>OR($K2="SQ",$K2="RIT")</formula>
    </cfRule>
  </conditionalFormatting>
  <conditionalFormatting sqref="E74:I76">
    <cfRule type="expression" dxfId="35" priority="5" stopIfTrue="1">
      <formula>OR($K74="SQ",$K74="RIT")</formula>
    </cfRule>
  </conditionalFormatting>
  <conditionalFormatting sqref="E77:I77">
    <cfRule type="expression" dxfId="34" priority="6" stopIfTrue="1">
      <formula>OR($K77="SQ",$K77="RIT")</formula>
    </cfRule>
  </conditionalFormatting>
  <conditionalFormatting sqref="E78:I81">
    <cfRule type="expression" dxfId="33" priority="7" stopIfTrue="1">
      <formula>OR($K78="SQ",$K78="RIT")</formula>
    </cfRule>
  </conditionalFormatting>
  <conditionalFormatting sqref="E82:I82">
    <cfRule type="expression" dxfId="32" priority="8" stopIfTrue="1">
      <formula>OR($K82="SQ",$K82="RIT")</formula>
    </cfRule>
  </conditionalFormatting>
  <conditionalFormatting sqref="E83:I85">
    <cfRule type="expression" dxfId="31" priority="9" stopIfTrue="1">
      <formula>OR($K83="SQ",$K83="RIT")</formula>
    </cfRule>
  </conditionalFormatting>
  <conditionalFormatting sqref="E86:I86">
    <cfRule type="expression" dxfId="30" priority="10" stopIfTrue="1">
      <formula>OR($K86="SQ",$K86="RIT")</formula>
    </cfRule>
  </conditionalFormatting>
  <conditionalFormatting sqref="E87:I89">
    <cfRule type="expression" dxfId="29" priority="11" stopIfTrue="1">
      <formula>OR($K87="SQ",$K87="RIT")</formula>
    </cfRule>
  </conditionalFormatting>
  <conditionalFormatting sqref="E90:I90">
    <cfRule type="expression" dxfId="28" priority="12" stopIfTrue="1">
      <formula>OR($K90="SQ",$K90="RIT")</formula>
    </cfRule>
  </conditionalFormatting>
  <conditionalFormatting sqref="E91:I93">
    <cfRule type="expression" dxfId="27" priority="13" stopIfTrue="1">
      <formula>OR($K91="SQ",$K91="RIT")</formula>
    </cfRule>
  </conditionalFormatting>
  <conditionalFormatting sqref="E94:I94">
    <cfRule type="expression" dxfId="26" priority="14" stopIfTrue="1">
      <formula>OR($K94="SQ",$K94="RIT")</formula>
    </cfRule>
  </conditionalFormatting>
  <conditionalFormatting sqref="E95:I97">
    <cfRule type="expression" dxfId="25" priority="15" stopIfTrue="1">
      <formula>OR($K95="SQ",$K95="RIT")</formula>
    </cfRule>
  </conditionalFormatting>
  <conditionalFormatting sqref="E98:I98">
    <cfRule type="expression" dxfId="24" priority="16" stopIfTrue="1">
      <formula>OR($K98="SQ",$K98="RIT")</formula>
    </cfRule>
  </conditionalFormatting>
  <conditionalFormatting sqref="E101:I101">
    <cfRule type="expression" dxfId="23" priority="17" stopIfTrue="1">
      <formula>LEN(TRIM(E101))=0</formula>
    </cfRule>
    <cfRule type="cellIs" dxfId="22" priority="18" stopIfTrue="1" operator="lessThan">
      <formula>10</formula>
    </cfRule>
  </conditionalFormatting>
  <conditionalFormatting sqref="E101:I101">
    <cfRule type="expression" dxfId="21" priority="19" stopIfTrue="1">
      <formula>LEN(TRIM(E101))=0</formula>
    </cfRule>
    <cfRule type="cellIs" dxfId="20" priority="20" stopIfTrue="1" operator="lessThan">
      <formula>10</formula>
    </cfRule>
  </conditionalFormatting>
  <conditionalFormatting sqref="E101:I101">
    <cfRule type="expression" dxfId="19" priority="21" stopIfTrue="1">
      <formula>OR($K101="SQ",$K101="RIT")</formula>
    </cfRule>
  </conditionalFormatting>
  <conditionalFormatting sqref="F2:G2">
    <cfRule type="expression" dxfId="18" priority="22" stopIfTrue="1">
      <formula>OR($K2="SQ",$K2="RIT")</formula>
    </cfRule>
  </conditionalFormatting>
  <conditionalFormatting sqref="E2:I101">
    <cfRule type="expression" dxfId="17" priority="23" stopIfTrue="1">
      <formula>$L2="S"</formula>
    </cfRule>
  </conditionalFormatting>
  <conditionalFormatting sqref="J19">
    <cfRule type="expression" dxfId="16" priority="24" stopIfTrue="1">
      <formula>OR($K19="SQ",$K19="RIT")</formula>
    </cfRule>
  </conditionalFormatting>
  <conditionalFormatting sqref="J18">
    <cfRule type="expression" dxfId="15" priority="25" stopIfTrue="1">
      <formula>OR($K18="SQ",$K18="RIT")</formula>
    </cfRule>
  </conditionalFormatting>
  <conditionalFormatting sqref="J25">
    <cfRule type="expression" dxfId="14" priority="26" stopIfTrue="1">
      <formula>OR($K25="SQ",$K25="RIT")</formula>
    </cfRule>
  </conditionalFormatting>
  <conditionalFormatting sqref="J2:J101">
    <cfRule type="expression" dxfId="13" priority="27" stopIfTrue="1">
      <formula>OR($K2="SQ",$K2="RIT")</formula>
    </cfRule>
  </conditionalFormatting>
  <conditionalFormatting sqref="J20:J24">
    <cfRule type="expression" dxfId="12" priority="28" stopIfTrue="1">
      <formula>OR($K20="SQ",$K20="RIT")</formula>
    </cfRule>
  </conditionalFormatting>
  <conditionalFormatting sqref="J26:J101">
    <cfRule type="expression" dxfId="11" priority="29" stopIfTrue="1">
      <formula>OR($K26="SQ",$K26="RIT")</formula>
    </cfRule>
  </conditionalFormatting>
  <conditionalFormatting sqref="J2">
    <cfRule type="expression" dxfId="10" priority="30" stopIfTrue="1">
      <formula>$L2="S"</formula>
    </cfRule>
  </conditionalFormatting>
  <conditionalFormatting sqref="J3:J101">
    <cfRule type="expression" dxfId="9" priority="31" stopIfTrue="1">
      <formula>$L3="S"</formula>
    </cfRule>
  </conditionalFormatting>
  <dataValidations count="4">
    <dataValidation type="list" allowBlank="1" showErrorMessage="1" sqref="D2:D72 D74:D101">
      <formula1>SubDivision</formula1>
      <formula2>0</formula2>
    </dataValidation>
    <dataValidation type="list" allowBlank="1" showErrorMessage="1" sqref="L2">
      <formula1>GIRI</formula1>
      <formula2>0</formula2>
    </dataValidation>
    <dataValidation type="list" allowBlank="1" showErrorMessage="1" sqref="K2:K101">
      <formula1>SQUALIFICATI</formula1>
      <formula2>0</formula2>
    </dataValidation>
    <dataValidation type="list" allowBlank="1" showErrorMessage="1" sqref="C2:C101">
      <formula1>Division</formula1>
      <formula2>0</formula2>
    </dataValidation>
  </dataValidations>
  <printOptions horizontalCentered="1"/>
  <pageMargins left="0" right="0" top="0" bottom="0" header="0.51180555555555551" footer="0.51180555555555551"/>
  <pageSetup paperSize="9" scale="60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47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4" activeCellId="1" sqref="E2:E91 C24"/>
    </sheetView>
  </sheetViews>
  <sheetFormatPr defaultColWidth="9" defaultRowHeight="20.399999999999999"/>
  <cols>
    <col min="1" max="1" width="28.5546875" customWidth="1"/>
    <col min="2" max="2" width="26.88671875" customWidth="1"/>
    <col min="3" max="3" width="30.6640625" style="1" customWidth="1"/>
    <col min="4" max="4" width="20.5546875" style="2" customWidth="1"/>
    <col min="5" max="5" width="9.109375" style="3" customWidth="1"/>
    <col min="6" max="8" width="9.109375" style="4" customWidth="1"/>
    <col min="9" max="9" width="10.44140625" style="4" customWidth="1"/>
    <col min="10" max="10" width="11.109375" style="4" customWidth="1"/>
  </cols>
  <sheetData>
    <row r="1" spans="1:12" s="10" customFormat="1" ht="46.5" customHeight="1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0" t="s">
        <v>11</v>
      </c>
    </row>
    <row r="2" spans="1:12" s="17" customFormat="1" ht="24" customHeight="1">
      <c r="A2" s="11" t="s">
        <v>66</v>
      </c>
      <c r="B2" s="12" t="s">
        <v>67</v>
      </c>
      <c r="C2" s="22" t="s">
        <v>21</v>
      </c>
      <c r="D2" s="14"/>
      <c r="E2" s="15">
        <v>31.72</v>
      </c>
      <c r="F2" s="15">
        <v>24.77</v>
      </c>
      <c r="G2" s="15">
        <v>14.77</v>
      </c>
      <c r="H2" s="15">
        <v>17.73</v>
      </c>
      <c r="I2" s="15">
        <v>18.510000000000002</v>
      </c>
      <c r="J2" s="15">
        <f t="shared" ref="J2:J72" si="0">SUM(E2:I2)</f>
        <v>107.5</v>
      </c>
    </row>
    <row r="3" spans="1:12" s="17" customFormat="1" ht="24" customHeight="1">
      <c r="A3" s="11" t="s">
        <v>295</v>
      </c>
      <c r="B3" s="12" t="s">
        <v>98</v>
      </c>
      <c r="C3" s="22" t="s">
        <v>263</v>
      </c>
      <c r="D3" s="35"/>
      <c r="E3" s="15">
        <v>26.82</v>
      </c>
      <c r="F3" s="15">
        <v>32.89</v>
      </c>
      <c r="G3" s="15">
        <v>14.83</v>
      </c>
      <c r="H3" s="15">
        <v>18.03</v>
      </c>
      <c r="I3" s="15">
        <v>17.16</v>
      </c>
      <c r="J3" s="15">
        <f t="shared" si="0"/>
        <v>109.73</v>
      </c>
    </row>
    <row r="4" spans="1:12" s="17" customFormat="1" ht="24" customHeight="1">
      <c r="A4" s="18" t="s">
        <v>64</v>
      </c>
      <c r="B4" s="19" t="s">
        <v>65</v>
      </c>
      <c r="C4" s="22" t="s">
        <v>32</v>
      </c>
      <c r="D4" s="14"/>
      <c r="E4" s="15">
        <v>34.51</v>
      </c>
      <c r="F4" s="15">
        <v>27.4</v>
      </c>
      <c r="G4" s="15">
        <v>14.79</v>
      </c>
      <c r="H4" s="15">
        <v>22.89</v>
      </c>
      <c r="I4" s="15">
        <v>18.690000000000001</v>
      </c>
      <c r="J4" s="15">
        <f t="shared" si="0"/>
        <v>118.27999999999999</v>
      </c>
    </row>
    <row r="5" spans="1:12" s="17" customFormat="1" ht="24" customHeight="1">
      <c r="A5" s="18" t="s">
        <v>171</v>
      </c>
      <c r="B5" s="19" t="s">
        <v>47</v>
      </c>
      <c r="C5" s="22" t="s">
        <v>21</v>
      </c>
      <c r="D5" s="29"/>
      <c r="E5" s="15">
        <v>28.33</v>
      </c>
      <c r="F5" s="15">
        <v>25.09</v>
      </c>
      <c r="G5" s="15">
        <v>20.88</v>
      </c>
      <c r="H5" s="15">
        <v>25.59</v>
      </c>
      <c r="I5" s="15">
        <v>23.14</v>
      </c>
      <c r="J5" s="15">
        <f t="shared" si="0"/>
        <v>123.03</v>
      </c>
    </row>
    <row r="6" spans="1:12" s="17" customFormat="1" ht="24" customHeight="1">
      <c r="A6" s="11" t="s">
        <v>110</v>
      </c>
      <c r="B6" s="12" t="s">
        <v>39</v>
      </c>
      <c r="C6" s="13" t="s">
        <v>18</v>
      </c>
      <c r="D6" s="14"/>
      <c r="E6" s="15">
        <v>25.96</v>
      </c>
      <c r="F6" s="15">
        <v>26.89</v>
      </c>
      <c r="G6" s="15">
        <v>23.03</v>
      </c>
      <c r="H6" s="15">
        <v>27.31</v>
      </c>
      <c r="I6" s="15">
        <v>29.01</v>
      </c>
      <c r="J6" s="15">
        <f t="shared" si="0"/>
        <v>132.19999999999999</v>
      </c>
    </row>
    <row r="7" spans="1:12" s="17" customFormat="1" ht="24" customHeight="1">
      <c r="A7" s="23" t="s">
        <v>86</v>
      </c>
      <c r="B7" s="24" t="s">
        <v>87</v>
      </c>
      <c r="C7" s="22" t="s">
        <v>21</v>
      </c>
      <c r="D7" s="14" t="s">
        <v>22</v>
      </c>
      <c r="E7" s="15">
        <v>32.78</v>
      </c>
      <c r="F7" s="15">
        <v>27.11</v>
      </c>
      <c r="G7" s="15">
        <v>32.78</v>
      </c>
      <c r="H7" s="15">
        <v>22.19</v>
      </c>
      <c r="I7" s="15">
        <v>18.38</v>
      </c>
      <c r="J7" s="15">
        <f t="shared" si="0"/>
        <v>133.24</v>
      </c>
    </row>
    <row r="8" spans="1:12" s="17" customFormat="1" ht="24" customHeight="1">
      <c r="A8" s="18" t="s">
        <v>284</v>
      </c>
      <c r="B8" s="19" t="s">
        <v>205</v>
      </c>
      <c r="C8" s="22" t="s">
        <v>21</v>
      </c>
      <c r="D8" s="14"/>
      <c r="E8" s="15">
        <v>25.08</v>
      </c>
      <c r="F8" s="15">
        <v>58.57</v>
      </c>
      <c r="G8" s="15">
        <v>15.1</v>
      </c>
      <c r="H8" s="15">
        <v>17.829999999999998</v>
      </c>
      <c r="I8" s="15">
        <v>18.32</v>
      </c>
      <c r="J8" s="15">
        <f t="shared" si="0"/>
        <v>134.9</v>
      </c>
    </row>
    <row r="9" spans="1:12" s="17" customFormat="1" ht="24" customHeight="1">
      <c r="A9" s="23" t="s">
        <v>50</v>
      </c>
      <c r="B9" s="24" t="s">
        <v>51</v>
      </c>
      <c r="C9" s="22" t="s">
        <v>14</v>
      </c>
      <c r="D9" s="25"/>
      <c r="E9" s="15">
        <v>22.33</v>
      </c>
      <c r="F9" s="15">
        <v>25.67</v>
      </c>
      <c r="G9" s="15">
        <v>24.58</v>
      </c>
      <c r="H9" s="15">
        <v>31.41</v>
      </c>
      <c r="I9" s="15">
        <v>34.51</v>
      </c>
      <c r="J9" s="15">
        <f t="shared" si="0"/>
        <v>138.5</v>
      </c>
    </row>
    <row r="10" spans="1:12" s="17" customFormat="1" ht="24" customHeight="1">
      <c r="A10" s="18" t="s">
        <v>323</v>
      </c>
      <c r="B10" s="19" t="s">
        <v>71</v>
      </c>
      <c r="C10" s="22" t="s">
        <v>263</v>
      </c>
      <c r="D10" s="22"/>
      <c r="E10" s="15">
        <v>33.93</v>
      </c>
      <c r="F10" s="15">
        <v>36.06</v>
      </c>
      <c r="G10" s="15">
        <v>18.68</v>
      </c>
      <c r="H10" s="15">
        <v>28.22</v>
      </c>
      <c r="I10" s="15">
        <v>22.77</v>
      </c>
      <c r="J10" s="15">
        <f t="shared" si="0"/>
        <v>139.66000000000003</v>
      </c>
    </row>
    <row r="11" spans="1:12" s="17" customFormat="1" ht="24" customHeight="1">
      <c r="A11" s="23" t="s">
        <v>189</v>
      </c>
      <c r="B11" s="24" t="s">
        <v>190</v>
      </c>
      <c r="C11" s="22" t="s">
        <v>168</v>
      </c>
      <c r="D11" s="25"/>
      <c r="E11" s="15">
        <v>28.62</v>
      </c>
      <c r="F11" s="15">
        <v>29.58</v>
      </c>
      <c r="G11" s="15">
        <v>43.97</v>
      </c>
      <c r="H11" s="15">
        <v>21.14</v>
      </c>
      <c r="I11" s="15">
        <v>19.899999999999999</v>
      </c>
      <c r="J11" s="15">
        <f t="shared" si="0"/>
        <v>143.21</v>
      </c>
    </row>
    <row r="12" spans="1:12" s="17" customFormat="1" ht="24" customHeight="1">
      <c r="A12" s="23" t="s">
        <v>165</v>
      </c>
      <c r="B12" s="24" t="s">
        <v>29</v>
      </c>
      <c r="C12" s="22" t="s">
        <v>80</v>
      </c>
      <c r="D12" s="25"/>
      <c r="E12" s="15">
        <v>30.67</v>
      </c>
      <c r="F12" s="15">
        <v>34.880000000000003</v>
      </c>
      <c r="G12" s="15">
        <v>23.38</v>
      </c>
      <c r="H12" s="15">
        <v>21.07</v>
      </c>
      <c r="I12" s="15">
        <v>33.36</v>
      </c>
      <c r="J12" s="15">
        <f t="shared" si="0"/>
        <v>143.36000000000001</v>
      </c>
    </row>
    <row r="13" spans="1:12" s="17" customFormat="1" ht="24" customHeight="1">
      <c r="A13" s="23" t="s">
        <v>259</v>
      </c>
      <c r="B13" s="24" t="s">
        <v>260</v>
      </c>
      <c r="C13" s="22" t="s">
        <v>80</v>
      </c>
      <c r="D13" s="14"/>
      <c r="E13" s="15">
        <v>33.32</v>
      </c>
      <c r="F13" s="15">
        <v>35.79</v>
      </c>
      <c r="G13" s="15">
        <v>19.18</v>
      </c>
      <c r="H13" s="15">
        <v>29.66</v>
      </c>
      <c r="I13" s="15">
        <v>25.82</v>
      </c>
      <c r="J13" s="15">
        <f t="shared" si="0"/>
        <v>143.76999999999998</v>
      </c>
    </row>
    <row r="14" spans="1:12" s="17" customFormat="1" ht="24" customHeight="1">
      <c r="A14" s="11" t="s">
        <v>324</v>
      </c>
      <c r="B14" s="12" t="s">
        <v>325</v>
      </c>
      <c r="C14" s="13" t="s">
        <v>18</v>
      </c>
      <c r="D14" s="25"/>
      <c r="E14" s="15">
        <v>26.36</v>
      </c>
      <c r="F14" s="15">
        <v>31.36</v>
      </c>
      <c r="G14" s="15">
        <v>24.86</v>
      </c>
      <c r="H14" s="15">
        <v>30.13</v>
      </c>
      <c r="I14" s="15">
        <v>33.71</v>
      </c>
      <c r="J14" s="15">
        <f t="shared" si="0"/>
        <v>146.41999999999999</v>
      </c>
    </row>
    <row r="15" spans="1:12" s="17" customFormat="1" ht="24" customHeight="1">
      <c r="A15" s="23" t="s">
        <v>61</v>
      </c>
      <c r="B15" s="24" t="s">
        <v>262</v>
      </c>
      <c r="C15" s="22" t="s">
        <v>27</v>
      </c>
      <c r="D15" s="25"/>
      <c r="E15" s="15">
        <v>26.8</v>
      </c>
      <c r="F15" s="15">
        <v>25.57</v>
      </c>
      <c r="G15" s="15">
        <v>30.46</v>
      </c>
      <c r="H15" s="15">
        <v>33.92</v>
      </c>
      <c r="I15" s="15">
        <v>32.549999999999997</v>
      </c>
      <c r="J15" s="15">
        <f t="shared" si="0"/>
        <v>149.30000000000001</v>
      </c>
    </row>
    <row r="16" spans="1:12" s="17" customFormat="1" ht="24" customHeight="1">
      <c r="A16" s="18" t="s">
        <v>253</v>
      </c>
      <c r="B16" s="19" t="s">
        <v>254</v>
      </c>
      <c r="C16" s="22" t="s">
        <v>32</v>
      </c>
      <c r="D16" s="14"/>
      <c r="E16" s="15">
        <v>33.26</v>
      </c>
      <c r="F16" s="15">
        <v>32.409999999999997</v>
      </c>
      <c r="G16" s="15">
        <v>19.53</v>
      </c>
      <c r="H16" s="15">
        <v>28.39</v>
      </c>
      <c r="I16" s="15">
        <v>36.049999999999997</v>
      </c>
      <c r="J16" s="15">
        <f t="shared" si="0"/>
        <v>149.63999999999999</v>
      </c>
    </row>
    <row r="17" spans="1:10" s="17" customFormat="1" ht="24" customHeight="1">
      <c r="A17" s="11" t="s">
        <v>217</v>
      </c>
      <c r="B17" s="12" t="s">
        <v>218</v>
      </c>
      <c r="C17" s="22" t="s">
        <v>80</v>
      </c>
      <c r="D17" s="14" t="s">
        <v>22</v>
      </c>
      <c r="E17" s="15">
        <v>32.54</v>
      </c>
      <c r="F17" s="15">
        <v>41.15</v>
      </c>
      <c r="G17" s="15">
        <v>25.22</v>
      </c>
      <c r="H17" s="15">
        <v>25.4</v>
      </c>
      <c r="I17" s="15">
        <v>25.85</v>
      </c>
      <c r="J17" s="15">
        <f t="shared" si="0"/>
        <v>150.16</v>
      </c>
    </row>
    <row r="18" spans="1:10" s="17" customFormat="1" ht="24" customHeight="1">
      <c r="A18" s="11" t="s">
        <v>138</v>
      </c>
      <c r="B18" s="12" t="s">
        <v>139</v>
      </c>
      <c r="C18" s="22" t="s">
        <v>35</v>
      </c>
      <c r="D18" s="14"/>
      <c r="E18" s="15">
        <v>42.04</v>
      </c>
      <c r="F18" s="15">
        <v>40.380000000000003</v>
      </c>
      <c r="G18" s="15">
        <v>22.23</v>
      </c>
      <c r="H18" s="15">
        <v>25.47</v>
      </c>
      <c r="I18" s="15">
        <v>21.38</v>
      </c>
      <c r="J18" s="15">
        <f t="shared" si="0"/>
        <v>151.5</v>
      </c>
    </row>
    <row r="19" spans="1:10" s="17" customFormat="1" ht="24" customHeight="1">
      <c r="A19" s="23" t="s">
        <v>196</v>
      </c>
      <c r="B19" s="24" t="s">
        <v>41</v>
      </c>
      <c r="C19" s="22" t="s">
        <v>21</v>
      </c>
      <c r="D19" s="25"/>
      <c r="E19" s="15">
        <v>33.61</v>
      </c>
      <c r="F19" s="15">
        <v>30.41</v>
      </c>
      <c r="G19" s="15">
        <v>21.25</v>
      </c>
      <c r="H19" s="15">
        <v>28.67</v>
      </c>
      <c r="I19" s="15">
        <v>41.05</v>
      </c>
      <c r="J19" s="15">
        <f t="shared" si="0"/>
        <v>154.99</v>
      </c>
    </row>
    <row r="20" spans="1:10" s="17" customFormat="1" ht="24" customHeight="1">
      <c r="A20" s="11" t="s">
        <v>216</v>
      </c>
      <c r="B20" s="12" t="s">
        <v>127</v>
      </c>
      <c r="C20" s="22" t="s">
        <v>80</v>
      </c>
      <c r="D20" s="14"/>
      <c r="E20" s="15">
        <v>35.880000000000003</v>
      </c>
      <c r="F20" s="15">
        <v>42.41</v>
      </c>
      <c r="G20" s="15">
        <v>24.16</v>
      </c>
      <c r="H20" s="15">
        <v>24.62</v>
      </c>
      <c r="I20" s="15">
        <v>30.81</v>
      </c>
      <c r="J20" s="15">
        <f t="shared" si="0"/>
        <v>157.88</v>
      </c>
    </row>
    <row r="21" spans="1:10" s="17" customFormat="1" ht="24" customHeight="1">
      <c r="A21" s="23" t="s">
        <v>59</v>
      </c>
      <c r="B21" s="24" t="s">
        <v>60</v>
      </c>
      <c r="C21" s="22" t="s">
        <v>32</v>
      </c>
      <c r="D21" s="14" t="s">
        <v>22</v>
      </c>
      <c r="E21" s="15">
        <v>34.200000000000003</v>
      </c>
      <c r="F21" s="15">
        <v>38.36</v>
      </c>
      <c r="G21" s="15">
        <v>23.51</v>
      </c>
      <c r="H21" s="15">
        <v>25.33</v>
      </c>
      <c r="I21" s="15">
        <v>38.130000000000003</v>
      </c>
      <c r="J21" s="15">
        <f t="shared" si="0"/>
        <v>159.53</v>
      </c>
    </row>
    <row r="22" spans="1:10" s="17" customFormat="1" ht="24" customHeight="1">
      <c r="A22" s="23" t="s">
        <v>153</v>
      </c>
      <c r="B22" s="24" t="s">
        <v>41</v>
      </c>
      <c r="C22" s="13" t="s">
        <v>18</v>
      </c>
      <c r="D22" s="25"/>
      <c r="E22" s="15">
        <v>36.409999999999997</v>
      </c>
      <c r="F22" s="15">
        <v>33.99</v>
      </c>
      <c r="G22" s="15">
        <v>28.31</v>
      </c>
      <c r="H22" s="15">
        <v>31.24</v>
      </c>
      <c r="I22" s="15">
        <v>32.43</v>
      </c>
      <c r="J22" s="15">
        <f t="shared" si="0"/>
        <v>162.38000000000002</v>
      </c>
    </row>
    <row r="23" spans="1:10" s="17" customFormat="1" ht="24" customHeight="1">
      <c r="A23" s="23" t="s">
        <v>33</v>
      </c>
      <c r="B23" s="24" t="s">
        <v>34</v>
      </c>
      <c r="C23" s="22" t="s">
        <v>35</v>
      </c>
      <c r="D23" s="25"/>
      <c r="E23" s="15">
        <v>45.4</v>
      </c>
      <c r="F23" s="15">
        <v>34.159999999999997</v>
      </c>
      <c r="G23" s="15">
        <v>25.86</v>
      </c>
      <c r="H23" s="15">
        <v>33.07</v>
      </c>
      <c r="I23" s="15">
        <v>27.37</v>
      </c>
      <c r="J23" s="15">
        <f t="shared" si="0"/>
        <v>165.86</v>
      </c>
    </row>
    <row r="24" spans="1:10" s="26" customFormat="1" ht="24" customHeight="1">
      <c r="A24" s="23" t="s">
        <v>326</v>
      </c>
      <c r="B24" s="24" t="s">
        <v>262</v>
      </c>
      <c r="C24" s="13" t="s">
        <v>43</v>
      </c>
      <c r="D24" s="25"/>
      <c r="E24" s="15">
        <v>39.93</v>
      </c>
      <c r="F24" s="15">
        <v>33.5</v>
      </c>
      <c r="G24" s="15">
        <v>25.22</v>
      </c>
      <c r="H24" s="15">
        <v>29.89</v>
      </c>
      <c r="I24" s="15">
        <v>40.58</v>
      </c>
      <c r="J24" s="15">
        <f t="shared" si="0"/>
        <v>169.12</v>
      </c>
    </row>
    <row r="25" spans="1:10" s="17" customFormat="1" ht="24" customHeight="1">
      <c r="A25" s="11" t="s">
        <v>327</v>
      </c>
      <c r="B25" s="12" t="s">
        <v>164</v>
      </c>
      <c r="C25" s="22" t="s">
        <v>14</v>
      </c>
      <c r="D25" s="14"/>
      <c r="E25" s="15">
        <v>29.15</v>
      </c>
      <c r="F25" s="15">
        <v>36.450000000000003</v>
      </c>
      <c r="G25" s="15">
        <v>25.34</v>
      </c>
      <c r="H25" s="15">
        <v>46.09</v>
      </c>
      <c r="I25" s="15">
        <v>35.880000000000003</v>
      </c>
      <c r="J25" s="15">
        <f t="shared" si="0"/>
        <v>172.91</v>
      </c>
    </row>
    <row r="26" spans="1:10" s="17" customFormat="1" ht="24" customHeight="1">
      <c r="A26" s="23" t="s">
        <v>189</v>
      </c>
      <c r="B26" s="24" t="s">
        <v>190</v>
      </c>
      <c r="C26" s="22" t="s">
        <v>18</v>
      </c>
      <c r="D26" s="25"/>
      <c r="E26" s="15">
        <v>44.14</v>
      </c>
      <c r="F26" s="15">
        <v>32.75</v>
      </c>
      <c r="G26" s="15">
        <v>25.3</v>
      </c>
      <c r="H26" s="15">
        <v>31.76</v>
      </c>
      <c r="I26" s="15">
        <v>41.44</v>
      </c>
      <c r="J26" s="15">
        <f t="shared" si="0"/>
        <v>175.39</v>
      </c>
    </row>
    <row r="27" spans="1:10" s="17" customFormat="1" ht="24" customHeight="1">
      <c r="A27" s="18" t="s">
        <v>266</v>
      </c>
      <c r="B27" s="19" t="s">
        <v>262</v>
      </c>
      <c r="C27" s="22" t="s">
        <v>35</v>
      </c>
      <c r="D27" s="14" t="s">
        <v>22</v>
      </c>
      <c r="E27" s="15">
        <v>49.64</v>
      </c>
      <c r="F27" s="15">
        <v>42.42</v>
      </c>
      <c r="G27" s="15">
        <v>25.4</v>
      </c>
      <c r="H27" s="15">
        <v>29.96</v>
      </c>
      <c r="I27" s="15">
        <v>29.05</v>
      </c>
      <c r="J27" s="15">
        <f t="shared" si="0"/>
        <v>176.47000000000003</v>
      </c>
    </row>
    <row r="28" spans="1:10" s="17" customFormat="1" ht="24" customHeight="1">
      <c r="A28" s="18" t="s">
        <v>171</v>
      </c>
      <c r="B28" s="19" t="s">
        <v>47</v>
      </c>
      <c r="C28" s="22" t="s">
        <v>80</v>
      </c>
      <c r="D28" s="14"/>
      <c r="E28" s="15">
        <v>43.47</v>
      </c>
      <c r="F28" s="15">
        <v>38.99</v>
      </c>
      <c r="G28" s="15">
        <v>33.450000000000003</v>
      </c>
      <c r="H28" s="15">
        <v>24.97</v>
      </c>
      <c r="I28" s="15">
        <v>35.729999999999997</v>
      </c>
      <c r="J28" s="15">
        <f t="shared" si="0"/>
        <v>176.60999999999999</v>
      </c>
    </row>
    <row r="29" spans="1:10" s="17" customFormat="1" ht="24" customHeight="1">
      <c r="A29" s="11" t="s">
        <v>107</v>
      </c>
      <c r="B29" s="12" t="s">
        <v>274</v>
      </c>
      <c r="C29" s="22" t="s">
        <v>80</v>
      </c>
      <c r="D29" s="22"/>
      <c r="E29" s="15">
        <v>41.61</v>
      </c>
      <c r="F29" s="15">
        <v>60.3</v>
      </c>
      <c r="G29" s="15">
        <v>22.92</v>
      </c>
      <c r="H29" s="15">
        <v>26.81</v>
      </c>
      <c r="I29" s="15">
        <v>25.29</v>
      </c>
      <c r="J29" s="15">
        <f t="shared" si="0"/>
        <v>176.92999999999998</v>
      </c>
    </row>
    <row r="30" spans="1:10" s="17" customFormat="1" ht="24" customHeight="1">
      <c r="A30" s="18" t="s">
        <v>140</v>
      </c>
      <c r="B30" s="19" t="s">
        <v>141</v>
      </c>
      <c r="C30" s="22" t="s">
        <v>21</v>
      </c>
      <c r="D30" s="14" t="s">
        <v>15</v>
      </c>
      <c r="E30" s="15">
        <v>40.19</v>
      </c>
      <c r="F30" s="15">
        <v>41.38</v>
      </c>
      <c r="G30" s="15">
        <v>28.02</v>
      </c>
      <c r="H30" s="15">
        <v>40.44</v>
      </c>
      <c r="I30" s="15">
        <v>27.02</v>
      </c>
      <c r="J30" s="15">
        <f t="shared" si="0"/>
        <v>177.04999999999998</v>
      </c>
    </row>
    <row r="31" spans="1:10" s="17" customFormat="1" ht="24" customHeight="1">
      <c r="A31" s="11" t="s">
        <v>135</v>
      </c>
      <c r="B31" s="12" t="s">
        <v>89</v>
      </c>
      <c r="C31" s="13" t="s">
        <v>14</v>
      </c>
      <c r="D31" s="14" t="s">
        <v>22</v>
      </c>
      <c r="E31" s="15">
        <v>29.1</v>
      </c>
      <c r="F31" s="15">
        <v>40.799999999999997</v>
      </c>
      <c r="G31" s="15">
        <v>32.97</v>
      </c>
      <c r="H31" s="15">
        <v>36.200000000000003</v>
      </c>
      <c r="I31" s="15">
        <v>40.380000000000003</v>
      </c>
      <c r="J31" s="15">
        <f t="shared" si="0"/>
        <v>179.45</v>
      </c>
    </row>
    <row r="32" spans="1:10" s="17" customFormat="1" ht="24" customHeight="1">
      <c r="A32" s="23" t="s">
        <v>222</v>
      </c>
      <c r="B32" s="24" t="s">
        <v>223</v>
      </c>
      <c r="C32" s="22" t="s">
        <v>27</v>
      </c>
      <c r="D32" s="14"/>
      <c r="E32" s="15">
        <v>22.83</v>
      </c>
      <c r="F32" s="15">
        <v>27.15</v>
      </c>
      <c r="G32" s="15">
        <v>46.9</v>
      </c>
      <c r="H32" s="15">
        <v>40.98</v>
      </c>
      <c r="I32" s="15">
        <v>44.59</v>
      </c>
      <c r="J32" s="15">
        <f t="shared" si="0"/>
        <v>182.45</v>
      </c>
    </row>
    <row r="33" spans="1:10" s="17" customFormat="1" ht="24" customHeight="1">
      <c r="A33" s="23" t="s">
        <v>264</v>
      </c>
      <c r="B33" s="24" t="s">
        <v>13</v>
      </c>
      <c r="C33" s="22" t="s">
        <v>27</v>
      </c>
      <c r="D33" s="14" t="s">
        <v>22</v>
      </c>
      <c r="E33" s="15">
        <v>34.700000000000003</v>
      </c>
      <c r="F33" s="15">
        <v>28.93</v>
      </c>
      <c r="G33" s="15">
        <v>28.91</v>
      </c>
      <c r="H33" s="15">
        <v>46.17</v>
      </c>
      <c r="I33" s="15">
        <v>47.73</v>
      </c>
      <c r="J33" s="15">
        <f t="shared" si="0"/>
        <v>186.44</v>
      </c>
    </row>
    <row r="34" spans="1:10" s="17" customFormat="1" ht="24" customHeight="1">
      <c r="A34" s="11" t="s">
        <v>170</v>
      </c>
      <c r="B34" s="12" t="s">
        <v>201</v>
      </c>
      <c r="C34" s="13" t="s">
        <v>18</v>
      </c>
      <c r="D34" s="14"/>
      <c r="E34" s="15">
        <v>28.79</v>
      </c>
      <c r="F34" s="15">
        <v>58.04</v>
      </c>
      <c r="G34" s="15">
        <v>29.45</v>
      </c>
      <c r="H34" s="15">
        <v>34.69</v>
      </c>
      <c r="I34" s="15">
        <v>35.85</v>
      </c>
      <c r="J34" s="15">
        <f t="shared" si="0"/>
        <v>186.82</v>
      </c>
    </row>
    <row r="35" spans="1:10" s="17" customFormat="1" ht="24" customHeight="1">
      <c r="A35" s="23" t="s">
        <v>306</v>
      </c>
      <c r="B35" s="24" t="s">
        <v>121</v>
      </c>
      <c r="C35" s="13" t="s">
        <v>53</v>
      </c>
      <c r="D35" s="14"/>
      <c r="E35" s="15">
        <v>33.83</v>
      </c>
      <c r="F35" s="15">
        <v>38.979999999999997</v>
      </c>
      <c r="G35" s="15">
        <v>35.74</v>
      </c>
      <c r="H35" s="15">
        <v>39</v>
      </c>
      <c r="I35" s="15">
        <v>39.47</v>
      </c>
      <c r="J35" s="15">
        <f t="shared" si="0"/>
        <v>187.02</v>
      </c>
    </row>
    <row r="36" spans="1:10" s="27" customFormat="1" ht="24" customHeight="1">
      <c r="A36" s="23" t="s">
        <v>99</v>
      </c>
      <c r="B36" s="24" t="s">
        <v>100</v>
      </c>
      <c r="C36" s="22" t="s">
        <v>27</v>
      </c>
      <c r="D36" s="14" t="s">
        <v>15</v>
      </c>
      <c r="E36" s="15">
        <v>30.66</v>
      </c>
      <c r="F36" s="15">
        <v>27.97</v>
      </c>
      <c r="G36" s="15">
        <v>31.44</v>
      </c>
      <c r="H36" s="15">
        <v>37.06</v>
      </c>
      <c r="I36" s="15">
        <v>60</v>
      </c>
      <c r="J36" s="15">
        <f t="shared" si="0"/>
        <v>187.13</v>
      </c>
    </row>
    <row r="37" spans="1:10" s="17" customFormat="1" ht="24" customHeight="1">
      <c r="A37" s="18" t="s">
        <v>132</v>
      </c>
      <c r="B37" s="19" t="s">
        <v>133</v>
      </c>
      <c r="C37" s="13" t="s">
        <v>18</v>
      </c>
      <c r="D37" s="14" t="s">
        <v>22</v>
      </c>
      <c r="E37" s="15">
        <v>29.85</v>
      </c>
      <c r="F37" s="15">
        <v>52.35</v>
      </c>
      <c r="G37" s="15">
        <v>31.14</v>
      </c>
      <c r="H37" s="15">
        <v>31.68</v>
      </c>
      <c r="I37" s="15">
        <v>42.35</v>
      </c>
      <c r="J37" s="15">
        <f t="shared" si="0"/>
        <v>187.37</v>
      </c>
    </row>
    <row r="38" spans="1:10" s="17" customFormat="1" ht="24" customHeight="1">
      <c r="A38" s="23" t="s">
        <v>134</v>
      </c>
      <c r="B38" s="24" t="s">
        <v>89</v>
      </c>
      <c r="C38" s="22" t="s">
        <v>27</v>
      </c>
      <c r="D38" s="25" t="s">
        <v>22</v>
      </c>
      <c r="E38" s="15">
        <v>30.55</v>
      </c>
      <c r="F38" s="15">
        <v>44.48</v>
      </c>
      <c r="G38" s="15">
        <v>39.03</v>
      </c>
      <c r="H38" s="15">
        <v>40.159999999999997</v>
      </c>
      <c r="I38" s="15">
        <v>34.22</v>
      </c>
      <c r="J38" s="15">
        <f t="shared" si="0"/>
        <v>188.44</v>
      </c>
    </row>
    <row r="39" spans="1:10" s="17" customFormat="1" ht="25.2" customHeight="1">
      <c r="A39" s="23" t="s">
        <v>310</v>
      </c>
      <c r="B39" s="24" t="s">
        <v>173</v>
      </c>
      <c r="C39" s="22" t="s">
        <v>168</v>
      </c>
      <c r="D39" s="25" t="s">
        <v>22</v>
      </c>
      <c r="E39" s="15">
        <v>48.79</v>
      </c>
      <c r="F39" s="15">
        <v>42.13</v>
      </c>
      <c r="G39" s="15">
        <v>32.520000000000003</v>
      </c>
      <c r="H39" s="15">
        <v>35.31</v>
      </c>
      <c r="I39" s="15">
        <v>33.08</v>
      </c>
      <c r="J39" s="15">
        <f t="shared" si="0"/>
        <v>191.82999999999998</v>
      </c>
    </row>
    <row r="40" spans="1:10" s="17" customFormat="1" ht="23.4" customHeight="1">
      <c r="A40" s="23" t="s">
        <v>303</v>
      </c>
      <c r="B40" s="24" t="s">
        <v>258</v>
      </c>
      <c r="C40" s="22" t="s">
        <v>27</v>
      </c>
      <c r="D40" s="14" t="s">
        <v>22</v>
      </c>
      <c r="E40" s="15">
        <v>28.11</v>
      </c>
      <c r="F40" s="15">
        <v>32.04</v>
      </c>
      <c r="G40" s="15">
        <v>35.409999999999997</v>
      </c>
      <c r="H40" s="15">
        <v>41.42</v>
      </c>
      <c r="I40" s="15">
        <v>55.3</v>
      </c>
      <c r="J40" s="15">
        <f t="shared" si="0"/>
        <v>192.28000000000003</v>
      </c>
    </row>
    <row r="41" spans="1:10" s="17" customFormat="1" ht="24" customHeight="1">
      <c r="A41" s="18" t="s">
        <v>81</v>
      </c>
      <c r="B41" s="19" t="s">
        <v>82</v>
      </c>
      <c r="C41" s="22" t="s">
        <v>80</v>
      </c>
      <c r="D41" s="14" t="s">
        <v>22</v>
      </c>
      <c r="E41" s="15">
        <v>54.48</v>
      </c>
      <c r="F41" s="15">
        <v>55.96</v>
      </c>
      <c r="G41" s="15">
        <v>26.05</v>
      </c>
      <c r="H41" s="15">
        <v>28.74</v>
      </c>
      <c r="I41" s="15">
        <v>27.9</v>
      </c>
      <c r="J41" s="15">
        <f t="shared" si="0"/>
        <v>193.13000000000002</v>
      </c>
    </row>
    <row r="42" spans="1:10" s="17" customFormat="1" ht="24" customHeight="1">
      <c r="A42" s="23" t="s">
        <v>302</v>
      </c>
      <c r="B42" s="24" t="s">
        <v>94</v>
      </c>
      <c r="C42" s="22" t="s">
        <v>263</v>
      </c>
      <c r="D42" s="14" t="s">
        <v>22</v>
      </c>
      <c r="E42" s="15">
        <v>50.12</v>
      </c>
      <c r="F42" s="15">
        <v>49.8</v>
      </c>
      <c r="G42" s="15">
        <v>32.47</v>
      </c>
      <c r="H42" s="15">
        <v>25.57</v>
      </c>
      <c r="I42" s="15">
        <v>35.229999999999997</v>
      </c>
      <c r="J42" s="15">
        <f t="shared" si="0"/>
        <v>193.18999999999997</v>
      </c>
    </row>
    <row r="43" spans="1:10" s="17" customFormat="1" ht="24" customHeight="1">
      <c r="A43" s="20" t="s">
        <v>328</v>
      </c>
      <c r="B43" s="21" t="s">
        <v>79</v>
      </c>
      <c r="C43" s="22" t="s">
        <v>80</v>
      </c>
      <c r="D43" s="29" t="s">
        <v>22</v>
      </c>
      <c r="E43" s="15">
        <v>42.85</v>
      </c>
      <c r="F43" s="15">
        <v>33.479999999999997</v>
      </c>
      <c r="G43" s="15">
        <v>54.47</v>
      </c>
      <c r="H43" s="15">
        <v>26.27</v>
      </c>
      <c r="I43" s="15">
        <v>38.03</v>
      </c>
      <c r="J43" s="15">
        <f t="shared" si="0"/>
        <v>195.10000000000002</v>
      </c>
    </row>
    <row r="44" spans="1:10" s="17" customFormat="1" ht="24" customHeight="1">
      <c r="A44" s="32" t="s">
        <v>40</v>
      </c>
      <c r="B44" s="33" t="s">
        <v>41</v>
      </c>
      <c r="C44" s="22" t="s">
        <v>35</v>
      </c>
      <c r="D44" s="29" t="s">
        <v>22</v>
      </c>
      <c r="E44" s="15">
        <v>52.04</v>
      </c>
      <c r="F44" s="15">
        <v>38.549999999999997</v>
      </c>
      <c r="G44" s="15">
        <v>27.09</v>
      </c>
      <c r="H44" s="15">
        <v>48.33</v>
      </c>
      <c r="I44" s="15">
        <v>29.89</v>
      </c>
      <c r="J44" s="15">
        <f t="shared" si="0"/>
        <v>195.89999999999998</v>
      </c>
    </row>
    <row r="45" spans="1:10" s="17" customFormat="1" ht="24" customHeight="1">
      <c r="A45" s="11" t="s">
        <v>311</v>
      </c>
      <c r="B45" s="12" t="s">
        <v>228</v>
      </c>
      <c r="C45" s="22" t="s">
        <v>35</v>
      </c>
      <c r="D45" s="29" t="s">
        <v>22</v>
      </c>
      <c r="E45" s="15">
        <v>45.32</v>
      </c>
      <c r="F45" s="15">
        <v>47.04</v>
      </c>
      <c r="G45" s="15">
        <v>33.47</v>
      </c>
      <c r="H45" s="15">
        <v>45.27</v>
      </c>
      <c r="I45" s="15">
        <v>30.32</v>
      </c>
      <c r="J45" s="15">
        <f t="shared" si="0"/>
        <v>201.42</v>
      </c>
    </row>
    <row r="46" spans="1:10" s="17" customFormat="1" ht="24" customHeight="1">
      <c r="A46" s="23" t="s">
        <v>103</v>
      </c>
      <c r="B46" s="24" t="s">
        <v>104</v>
      </c>
      <c r="C46" s="13" t="s">
        <v>14</v>
      </c>
      <c r="D46" s="29"/>
      <c r="E46" s="15">
        <v>41.87</v>
      </c>
      <c r="F46" s="15">
        <v>29.44</v>
      </c>
      <c r="G46" s="15">
        <v>37.17</v>
      </c>
      <c r="H46" s="15">
        <v>51.23</v>
      </c>
      <c r="I46" s="15">
        <v>42.26</v>
      </c>
      <c r="J46" s="15">
        <f t="shared" si="0"/>
        <v>201.97</v>
      </c>
    </row>
    <row r="47" spans="1:10" s="17" customFormat="1" ht="24" customHeight="1">
      <c r="A47" s="11" t="s">
        <v>149</v>
      </c>
      <c r="B47" s="12" t="s">
        <v>150</v>
      </c>
      <c r="C47" s="22" t="s">
        <v>263</v>
      </c>
      <c r="D47" s="34" t="s">
        <v>22</v>
      </c>
      <c r="E47" s="15">
        <v>74.209999999999994</v>
      </c>
      <c r="F47" s="15">
        <v>45.04</v>
      </c>
      <c r="G47" s="15">
        <v>27.8</v>
      </c>
      <c r="H47" s="15">
        <v>36.57</v>
      </c>
      <c r="I47" s="15">
        <v>26.08</v>
      </c>
      <c r="J47" s="15">
        <f t="shared" si="0"/>
        <v>209.7</v>
      </c>
    </row>
    <row r="48" spans="1:10" s="17" customFormat="1" ht="24" customHeight="1">
      <c r="A48" s="11" t="s">
        <v>161</v>
      </c>
      <c r="B48" s="12" t="s">
        <v>162</v>
      </c>
      <c r="C48" s="13" t="s">
        <v>14</v>
      </c>
      <c r="D48" s="29"/>
      <c r="E48" s="15">
        <v>39.75</v>
      </c>
      <c r="F48" s="15">
        <v>58.58</v>
      </c>
      <c r="G48" s="15">
        <v>39.770000000000003</v>
      </c>
      <c r="H48" s="15">
        <v>37.07</v>
      </c>
      <c r="I48" s="15">
        <v>36.79</v>
      </c>
      <c r="J48" s="15">
        <f t="shared" si="0"/>
        <v>211.95999999999998</v>
      </c>
    </row>
    <row r="49" spans="1:11" s="17" customFormat="1" ht="24" customHeight="1">
      <c r="A49" s="11" t="s">
        <v>48</v>
      </c>
      <c r="B49" s="12" t="s">
        <v>49</v>
      </c>
      <c r="C49" s="22" t="s">
        <v>168</v>
      </c>
      <c r="D49" s="29"/>
      <c r="E49" s="15">
        <v>78.92</v>
      </c>
      <c r="F49" s="15">
        <v>43.72</v>
      </c>
      <c r="G49" s="15">
        <v>26.11</v>
      </c>
      <c r="H49" s="15">
        <v>34.450000000000003</v>
      </c>
      <c r="I49" s="15">
        <v>31.23</v>
      </c>
      <c r="J49" s="15">
        <f t="shared" si="0"/>
        <v>214.42999999999998</v>
      </c>
    </row>
    <row r="50" spans="1:11" s="17" customFormat="1" ht="24" customHeight="1">
      <c r="A50" s="30" t="s">
        <v>275</v>
      </c>
      <c r="B50" s="31" t="s">
        <v>276</v>
      </c>
      <c r="C50" s="22" t="s">
        <v>263</v>
      </c>
      <c r="D50" s="29"/>
      <c r="E50" s="15">
        <v>50.85</v>
      </c>
      <c r="F50" s="15">
        <v>61.33</v>
      </c>
      <c r="G50" s="15">
        <v>44.79</v>
      </c>
      <c r="H50" s="15">
        <v>36.22</v>
      </c>
      <c r="I50" s="15">
        <v>25.43</v>
      </c>
      <c r="J50" s="15">
        <f t="shared" si="0"/>
        <v>218.62</v>
      </c>
    </row>
    <row r="51" spans="1:11" s="17" customFormat="1" ht="24" customHeight="1">
      <c r="A51" s="32" t="s">
        <v>157</v>
      </c>
      <c r="B51" s="33" t="s">
        <v>158</v>
      </c>
      <c r="C51" s="13" t="s">
        <v>329</v>
      </c>
      <c r="D51" s="29" t="s">
        <v>22</v>
      </c>
      <c r="E51" s="15">
        <v>40.729999999999997</v>
      </c>
      <c r="F51" s="15">
        <v>54.64</v>
      </c>
      <c r="G51" s="15">
        <v>38.89</v>
      </c>
      <c r="H51" s="15">
        <v>42.55</v>
      </c>
      <c r="I51" s="15">
        <v>45.48</v>
      </c>
      <c r="J51" s="15">
        <f t="shared" si="0"/>
        <v>222.29</v>
      </c>
    </row>
    <row r="52" spans="1:11" s="17" customFormat="1" ht="24" customHeight="1">
      <c r="A52" s="32" t="s">
        <v>319</v>
      </c>
      <c r="B52" s="33" t="s">
        <v>89</v>
      </c>
      <c r="C52" s="22" t="s">
        <v>21</v>
      </c>
      <c r="D52" s="29" t="s">
        <v>22</v>
      </c>
      <c r="E52" s="15">
        <v>64.819999999999993</v>
      </c>
      <c r="F52" s="15">
        <v>52.52</v>
      </c>
      <c r="G52" s="15">
        <v>25.2</v>
      </c>
      <c r="H52" s="15">
        <v>39.5</v>
      </c>
      <c r="I52" s="15">
        <v>40.340000000000003</v>
      </c>
      <c r="J52" s="15">
        <f t="shared" si="0"/>
        <v>222.38</v>
      </c>
    </row>
    <row r="53" spans="1:11" s="17" customFormat="1" ht="24" customHeight="1">
      <c r="A53" s="30" t="s">
        <v>178</v>
      </c>
      <c r="B53" s="31" t="s">
        <v>75</v>
      </c>
      <c r="C53" s="22" t="s">
        <v>14</v>
      </c>
      <c r="D53" s="29" t="s">
        <v>22</v>
      </c>
      <c r="E53" s="15">
        <v>38.36</v>
      </c>
      <c r="F53" s="15">
        <v>34.47</v>
      </c>
      <c r="G53" s="15">
        <v>46.73</v>
      </c>
      <c r="H53" s="15">
        <v>34.65</v>
      </c>
      <c r="I53" s="15">
        <v>68.38</v>
      </c>
      <c r="J53" s="15">
        <f t="shared" si="0"/>
        <v>222.59</v>
      </c>
    </row>
    <row r="54" spans="1:11" s="17" customFormat="1" ht="24" customHeight="1">
      <c r="A54" s="32" t="s">
        <v>46</v>
      </c>
      <c r="B54" s="33" t="s">
        <v>47</v>
      </c>
      <c r="C54" s="22" t="s">
        <v>80</v>
      </c>
      <c r="D54" s="29" t="s">
        <v>15</v>
      </c>
      <c r="E54" s="15">
        <v>65.16</v>
      </c>
      <c r="F54" s="15">
        <v>56.66</v>
      </c>
      <c r="G54" s="15">
        <v>25.61</v>
      </c>
      <c r="H54" s="15">
        <v>30.12</v>
      </c>
      <c r="I54" s="15">
        <v>52.89</v>
      </c>
      <c r="J54" s="15">
        <f t="shared" si="0"/>
        <v>230.44</v>
      </c>
    </row>
    <row r="55" spans="1:11" s="17" customFormat="1" ht="24" customHeight="1">
      <c r="A55" s="32" t="s">
        <v>312</v>
      </c>
      <c r="B55" s="33" t="s">
        <v>313</v>
      </c>
      <c r="C55" s="22" t="s">
        <v>80</v>
      </c>
      <c r="D55" s="29" t="s">
        <v>115</v>
      </c>
      <c r="E55" s="15">
        <v>57.62</v>
      </c>
      <c r="F55" s="15">
        <v>56.23</v>
      </c>
      <c r="G55" s="15">
        <v>41.12</v>
      </c>
      <c r="H55" s="15">
        <v>44.44</v>
      </c>
      <c r="I55" s="15">
        <v>35.29</v>
      </c>
      <c r="J55" s="15">
        <f t="shared" si="0"/>
        <v>234.7</v>
      </c>
    </row>
    <row r="56" spans="1:11" s="17" customFormat="1" ht="24" customHeight="1">
      <c r="A56" s="32" t="s">
        <v>209</v>
      </c>
      <c r="B56" s="33" t="s">
        <v>262</v>
      </c>
      <c r="C56" s="13" t="s">
        <v>53</v>
      </c>
      <c r="D56" s="29" t="s">
        <v>22</v>
      </c>
      <c r="E56" s="15">
        <v>36.97</v>
      </c>
      <c r="F56" s="15">
        <v>70.2</v>
      </c>
      <c r="G56" s="15">
        <v>46.27</v>
      </c>
      <c r="H56" s="15">
        <v>45.42</v>
      </c>
      <c r="I56" s="15">
        <v>44.75</v>
      </c>
      <c r="J56" s="15">
        <f t="shared" si="0"/>
        <v>243.61</v>
      </c>
      <c r="K56" s="16"/>
    </row>
    <row r="57" spans="1:11" s="17" customFormat="1" ht="24" customHeight="1">
      <c r="A57" s="32" t="s">
        <v>74</v>
      </c>
      <c r="B57" s="33" t="s">
        <v>75</v>
      </c>
      <c r="C57" s="13" t="s">
        <v>14</v>
      </c>
      <c r="D57" s="29" t="s">
        <v>15</v>
      </c>
      <c r="E57" s="15">
        <v>32.65</v>
      </c>
      <c r="F57" s="15">
        <v>64.239999999999995</v>
      </c>
      <c r="G57" s="15">
        <v>39.54</v>
      </c>
      <c r="H57" s="15">
        <v>44.27</v>
      </c>
      <c r="I57" s="15">
        <v>66.42</v>
      </c>
      <c r="J57" s="15">
        <f t="shared" si="0"/>
        <v>247.12</v>
      </c>
    </row>
    <row r="58" spans="1:11" s="17" customFormat="1" ht="24" customHeight="1">
      <c r="A58" s="20" t="s">
        <v>230</v>
      </c>
      <c r="B58" s="21" t="s">
        <v>125</v>
      </c>
      <c r="C58" s="22" t="s">
        <v>56</v>
      </c>
      <c r="D58" s="29" t="s">
        <v>22</v>
      </c>
      <c r="E58" s="15">
        <v>40.58</v>
      </c>
      <c r="F58" s="15">
        <v>56.44</v>
      </c>
      <c r="G58" s="15">
        <v>50.72</v>
      </c>
      <c r="H58" s="15">
        <v>56.95</v>
      </c>
      <c r="I58" s="15">
        <v>50.57</v>
      </c>
      <c r="J58" s="15">
        <f t="shared" si="0"/>
        <v>255.26</v>
      </c>
    </row>
    <row r="59" spans="1:11" s="17" customFormat="1" ht="24" customHeight="1">
      <c r="A59" s="32" t="s">
        <v>330</v>
      </c>
      <c r="B59" s="33" t="s">
        <v>152</v>
      </c>
      <c r="C59" s="13" t="s">
        <v>18</v>
      </c>
      <c r="D59" s="29" t="s">
        <v>15</v>
      </c>
      <c r="E59" s="15">
        <v>36.72</v>
      </c>
      <c r="F59" s="15">
        <v>39.71</v>
      </c>
      <c r="G59" s="15">
        <v>65.2</v>
      </c>
      <c r="H59" s="15">
        <v>51.3</v>
      </c>
      <c r="I59" s="15">
        <v>72.64</v>
      </c>
      <c r="J59" s="15">
        <f t="shared" si="0"/>
        <v>265.57</v>
      </c>
    </row>
    <row r="60" spans="1:11" s="17" customFormat="1" ht="24" customHeight="1">
      <c r="A60" s="30" t="s">
        <v>288</v>
      </c>
      <c r="B60" s="31" t="s">
        <v>148</v>
      </c>
      <c r="C60" s="22" t="s">
        <v>80</v>
      </c>
      <c r="D60" s="29" t="s">
        <v>115</v>
      </c>
      <c r="E60" s="15">
        <v>70.099999999999994</v>
      </c>
      <c r="F60" s="15">
        <v>68.37</v>
      </c>
      <c r="G60" s="15">
        <v>37.79</v>
      </c>
      <c r="H60" s="15">
        <v>48.99</v>
      </c>
      <c r="I60" s="15">
        <v>42.25</v>
      </c>
      <c r="J60" s="15">
        <f t="shared" si="0"/>
        <v>267.5</v>
      </c>
    </row>
    <row r="61" spans="1:11" s="17" customFormat="1" ht="24" customHeight="1">
      <c r="A61" s="30" t="s">
        <v>194</v>
      </c>
      <c r="B61" s="31" t="s">
        <v>195</v>
      </c>
      <c r="C61" s="22" t="s">
        <v>32</v>
      </c>
      <c r="D61" s="29" t="s">
        <v>22</v>
      </c>
      <c r="E61" s="15">
        <v>65.28</v>
      </c>
      <c r="F61" s="15">
        <v>66.17</v>
      </c>
      <c r="G61" s="15">
        <v>50.48</v>
      </c>
      <c r="H61" s="15">
        <v>47.53</v>
      </c>
      <c r="I61" s="15">
        <v>50.64</v>
      </c>
      <c r="J61" s="15">
        <f t="shared" si="0"/>
        <v>280.09999999999997</v>
      </c>
    </row>
    <row r="62" spans="1:11" s="17" customFormat="1" ht="24" customHeight="1">
      <c r="A62" s="20" t="s">
        <v>181</v>
      </c>
      <c r="B62" s="21" t="s">
        <v>69</v>
      </c>
      <c r="C62" s="13" t="s">
        <v>18</v>
      </c>
      <c r="D62" s="29" t="s">
        <v>22</v>
      </c>
      <c r="E62" s="15">
        <v>40.729999999999997</v>
      </c>
      <c r="F62" s="15">
        <v>50.57</v>
      </c>
      <c r="G62" s="15">
        <v>39.03</v>
      </c>
      <c r="H62" s="15">
        <v>51.73</v>
      </c>
      <c r="I62" s="15">
        <v>100.84</v>
      </c>
      <c r="J62" s="15">
        <f t="shared" si="0"/>
        <v>282.89999999999998</v>
      </c>
    </row>
    <row r="63" spans="1:11" s="17" customFormat="1" ht="24" customHeight="1">
      <c r="A63" s="20" t="s">
        <v>314</v>
      </c>
      <c r="B63" s="21" t="s">
        <v>75</v>
      </c>
      <c r="C63" s="22" t="s">
        <v>263</v>
      </c>
      <c r="D63" s="29"/>
      <c r="E63" s="15">
        <v>74.540000000000006</v>
      </c>
      <c r="F63" s="15">
        <v>81.94</v>
      </c>
      <c r="G63" s="15">
        <v>27.48</v>
      </c>
      <c r="H63" s="15">
        <v>36.89</v>
      </c>
      <c r="I63" s="15">
        <v>77.53</v>
      </c>
      <c r="J63" s="15">
        <f t="shared" si="0"/>
        <v>298.38</v>
      </c>
    </row>
    <row r="64" spans="1:11" s="17" customFormat="1" ht="24" customHeight="1">
      <c r="A64" s="30" t="s">
        <v>193</v>
      </c>
      <c r="B64" s="31" t="s">
        <v>127</v>
      </c>
      <c r="C64" s="13" t="s">
        <v>43</v>
      </c>
      <c r="D64" s="34" t="s">
        <v>15</v>
      </c>
      <c r="E64" s="15">
        <v>33.43</v>
      </c>
      <c r="F64" s="15">
        <v>48.55</v>
      </c>
      <c r="G64" s="15">
        <v>68.33</v>
      </c>
      <c r="H64" s="15">
        <v>55.89</v>
      </c>
      <c r="I64" s="15">
        <v>92.99</v>
      </c>
      <c r="J64" s="15">
        <f t="shared" si="0"/>
        <v>299.19</v>
      </c>
    </row>
    <row r="65" spans="1:11" s="17" customFormat="1" ht="24" customHeight="1">
      <c r="A65" s="30" t="s">
        <v>245</v>
      </c>
      <c r="B65" s="31" t="s">
        <v>246</v>
      </c>
      <c r="C65" s="13" t="s">
        <v>14</v>
      </c>
      <c r="D65" s="29" t="s">
        <v>115</v>
      </c>
      <c r="E65" s="15">
        <v>44.61</v>
      </c>
      <c r="F65" s="15">
        <v>71.239999999999995</v>
      </c>
      <c r="G65" s="15">
        <v>37.94</v>
      </c>
      <c r="H65" s="15">
        <v>70.52</v>
      </c>
      <c r="I65" s="15">
        <v>90.89</v>
      </c>
      <c r="J65" s="15">
        <f t="shared" si="0"/>
        <v>315.2</v>
      </c>
    </row>
    <row r="66" spans="1:11" s="17" customFormat="1" ht="24" customHeight="1">
      <c r="A66" s="20" t="s">
        <v>30</v>
      </c>
      <c r="B66" s="21" t="s">
        <v>31</v>
      </c>
      <c r="C66" s="22" t="s">
        <v>32</v>
      </c>
      <c r="D66" s="29"/>
      <c r="E66" s="15">
        <v>53.91</v>
      </c>
      <c r="F66" s="15">
        <v>74.930000000000007</v>
      </c>
      <c r="G66" s="15">
        <v>60.43</v>
      </c>
      <c r="H66" s="15">
        <v>42.8</v>
      </c>
      <c r="I66" s="15">
        <v>83.4</v>
      </c>
      <c r="J66" s="15">
        <f t="shared" si="0"/>
        <v>315.47000000000003</v>
      </c>
    </row>
    <row r="67" spans="1:11" s="17" customFormat="1" ht="24" customHeight="1">
      <c r="A67" s="20" t="s">
        <v>198</v>
      </c>
      <c r="B67" s="21" t="s">
        <v>175</v>
      </c>
      <c r="C67" s="22" t="s">
        <v>35</v>
      </c>
      <c r="D67" s="29"/>
      <c r="E67" s="15">
        <v>75.650000000000006</v>
      </c>
      <c r="F67" s="15">
        <v>88.71</v>
      </c>
      <c r="G67" s="15">
        <v>64.98</v>
      </c>
      <c r="H67" s="15">
        <v>52.79</v>
      </c>
      <c r="I67" s="15">
        <v>71.319999999999993</v>
      </c>
      <c r="J67" s="15">
        <f t="shared" si="0"/>
        <v>353.45000000000005</v>
      </c>
    </row>
    <row r="68" spans="1:11" s="17" customFormat="1" ht="24" customHeight="1">
      <c r="A68" s="30" t="s">
        <v>170</v>
      </c>
      <c r="B68" s="31" t="s">
        <v>89</v>
      </c>
      <c r="C68" s="13" t="s">
        <v>18</v>
      </c>
      <c r="D68" s="34"/>
      <c r="E68" s="15">
        <v>26.65</v>
      </c>
      <c r="F68" s="15">
        <v>30.21</v>
      </c>
      <c r="G68" s="15">
        <v>28.73</v>
      </c>
      <c r="H68" s="15">
        <v>999</v>
      </c>
      <c r="I68" s="15">
        <v>78.430000000000007</v>
      </c>
      <c r="J68" s="15">
        <f t="shared" si="0"/>
        <v>1163.02</v>
      </c>
    </row>
    <row r="69" spans="1:11" s="17" customFormat="1" ht="24" customHeight="1">
      <c r="A69" s="30" t="s">
        <v>36</v>
      </c>
      <c r="B69" s="31" t="s">
        <v>37</v>
      </c>
      <c r="C69" s="22" t="s">
        <v>27</v>
      </c>
      <c r="D69" s="29" t="s">
        <v>15</v>
      </c>
      <c r="E69" s="15">
        <v>999</v>
      </c>
      <c r="F69" s="15">
        <v>999</v>
      </c>
      <c r="G69" s="15">
        <v>999</v>
      </c>
      <c r="H69" s="15">
        <v>999</v>
      </c>
      <c r="I69" s="15">
        <v>999</v>
      </c>
      <c r="J69" s="15">
        <f t="shared" si="0"/>
        <v>4995</v>
      </c>
    </row>
    <row r="70" spans="1:11" s="17" customFormat="1" ht="24" customHeight="1">
      <c r="A70" s="32" t="s">
        <v>95</v>
      </c>
      <c r="B70" s="33" t="s">
        <v>96</v>
      </c>
      <c r="C70" s="13" t="s">
        <v>53</v>
      </c>
      <c r="D70" s="29" t="s">
        <v>22</v>
      </c>
      <c r="E70" s="15">
        <v>999</v>
      </c>
      <c r="F70" s="15">
        <v>999</v>
      </c>
      <c r="G70" s="15">
        <v>999</v>
      </c>
      <c r="H70" s="15">
        <v>999</v>
      </c>
      <c r="I70" s="15">
        <v>999</v>
      </c>
      <c r="J70" s="15">
        <f t="shared" si="0"/>
        <v>4995</v>
      </c>
    </row>
    <row r="71" spans="1:11" s="17" customFormat="1" ht="24" customHeight="1">
      <c r="A71" s="30" t="s">
        <v>267</v>
      </c>
      <c r="B71" s="31" t="s">
        <v>100</v>
      </c>
      <c r="C71" s="22" t="s">
        <v>35</v>
      </c>
      <c r="D71" s="29"/>
      <c r="E71" s="15">
        <v>999</v>
      </c>
      <c r="F71" s="15">
        <v>999</v>
      </c>
      <c r="G71" s="15">
        <v>999</v>
      </c>
      <c r="H71" s="15">
        <v>999</v>
      </c>
      <c r="I71" s="15">
        <v>999</v>
      </c>
      <c r="J71" s="15">
        <f t="shared" si="0"/>
        <v>4995</v>
      </c>
    </row>
    <row r="72" spans="1:11" s="17" customFormat="1" ht="24" customHeight="1">
      <c r="A72" s="32" t="s">
        <v>331</v>
      </c>
      <c r="B72" s="33" t="s">
        <v>180</v>
      </c>
      <c r="C72" s="22" t="s">
        <v>168</v>
      </c>
      <c r="D72" s="29"/>
      <c r="E72" s="15">
        <v>999</v>
      </c>
      <c r="F72" s="15">
        <v>999</v>
      </c>
      <c r="G72" s="15">
        <v>999</v>
      </c>
      <c r="H72" s="15">
        <v>999</v>
      </c>
      <c r="I72" s="15">
        <v>999</v>
      </c>
      <c r="J72" s="15">
        <f t="shared" si="0"/>
        <v>4995</v>
      </c>
    </row>
    <row r="73" spans="1:11" s="17" customFormat="1" ht="24" customHeight="1">
      <c r="A73" s="32" t="s">
        <v>221</v>
      </c>
      <c r="B73" s="33" t="s">
        <v>71</v>
      </c>
      <c r="C73" s="22" t="s">
        <v>21</v>
      </c>
      <c r="D73" s="29"/>
      <c r="E73" s="15">
        <v>33.21</v>
      </c>
      <c r="F73" s="15">
        <v>37.659999999999997</v>
      </c>
      <c r="G73" s="15">
        <v>18.7</v>
      </c>
      <c r="H73" s="15">
        <v>23.21</v>
      </c>
      <c r="I73" s="15">
        <v>21.55</v>
      </c>
      <c r="J73" s="15">
        <v>9999</v>
      </c>
      <c r="K73" s="17" t="s">
        <v>332</v>
      </c>
    </row>
    <row r="74" spans="1:11" s="17" customFormat="1" ht="24" customHeight="1">
      <c r="A74" s="11" t="s">
        <v>333</v>
      </c>
      <c r="B74" s="12" t="s">
        <v>333</v>
      </c>
      <c r="C74" s="22"/>
      <c r="D74" s="29"/>
      <c r="E74" s="15"/>
      <c r="F74" s="15"/>
      <c r="G74" s="15"/>
      <c r="H74" s="15"/>
      <c r="I74" s="15"/>
      <c r="J74" s="15"/>
    </row>
    <row r="75" spans="1:11" s="17" customFormat="1" ht="24" customHeight="1">
      <c r="A75" s="11"/>
      <c r="B75" s="12"/>
      <c r="C75" s="22"/>
      <c r="D75" s="14"/>
      <c r="E75" s="15"/>
      <c r="F75" s="15"/>
      <c r="G75" s="15"/>
      <c r="H75" s="15"/>
      <c r="I75" s="15"/>
      <c r="J75" s="15"/>
    </row>
    <row r="76" spans="1:11" s="17" customFormat="1" ht="24" customHeight="1">
      <c r="A76" s="32"/>
      <c r="B76" s="33"/>
      <c r="C76" s="22"/>
      <c r="D76" s="29"/>
      <c r="E76" s="15"/>
      <c r="F76" s="15"/>
      <c r="G76" s="15"/>
      <c r="H76" s="15"/>
      <c r="I76" s="15"/>
      <c r="J76" s="15"/>
    </row>
    <row r="77" spans="1:11" s="17" customFormat="1" ht="24" customHeight="1">
      <c r="A77" s="12"/>
      <c r="B77" s="12"/>
      <c r="C77" s="22"/>
      <c r="D77" s="14"/>
      <c r="E77" s="15"/>
      <c r="F77" s="36"/>
      <c r="G77" s="36"/>
      <c r="H77" s="36"/>
      <c r="I77" s="36"/>
      <c r="J77" s="36"/>
    </row>
    <row r="78" spans="1:11" ht="24" customHeight="1"/>
    <row r="79" spans="1:11" ht="24" customHeight="1"/>
    <row r="80" spans="1:11" ht="24" customHeight="1"/>
    <row r="81" ht="24" customHeight="1"/>
    <row r="82" ht="25.2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5.2" customHeight="1"/>
    <row r="102" ht="24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</sheetData>
  <sheetProtection selectLockedCells="1" selectUnlockedCells="1"/>
  <autoFilter ref="A1:L74"/>
  <conditionalFormatting sqref="E2 E74:I77">
    <cfRule type="expression" dxfId="8" priority="1" stopIfTrue="1">
      <formula>LEN(TRIM(E2))=0</formula>
    </cfRule>
    <cfRule type="cellIs" dxfId="7" priority="2" stopIfTrue="1" operator="lessThan">
      <formula>10</formula>
    </cfRule>
  </conditionalFormatting>
  <conditionalFormatting sqref="E2">
    <cfRule type="expression" dxfId="6" priority="3" stopIfTrue="1">
      <formula>OR($K2="SQ",$K2="RIT")</formula>
    </cfRule>
  </conditionalFormatting>
  <conditionalFormatting sqref="E3:J73">
    <cfRule type="expression" dxfId="5" priority="4" stopIfTrue="1">
      <formula>LEN(TRIM(E3))=0</formula>
    </cfRule>
    <cfRule type="cellIs" dxfId="4" priority="5" stopIfTrue="1" operator="lessThan">
      <formula>10</formula>
    </cfRule>
  </conditionalFormatting>
  <conditionalFormatting sqref="E3:J73">
    <cfRule type="expression" dxfId="3" priority="6" stopIfTrue="1">
      <formula>OR($K3="SQ",$K3="RIT")</formula>
    </cfRule>
  </conditionalFormatting>
  <conditionalFormatting sqref="F2:J2">
    <cfRule type="expression" dxfId="2" priority="7" stopIfTrue="1">
      <formula>LEN(TRIM(F2))=0</formula>
    </cfRule>
    <cfRule type="cellIs" dxfId="1" priority="8" stopIfTrue="1" operator="lessThan">
      <formula>10</formula>
    </cfRule>
  </conditionalFormatting>
  <conditionalFormatting sqref="F2:J2">
    <cfRule type="expression" dxfId="0" priority="9" stopIfTrue="1">
      <formula>OR($K2="SQ",$K2="RIT")</formula>
    </cfRule>
  </conditionalFormatting>
  <dataValidations count="5">
    <dataValidation type="list" allowBlank="1" showErrorMessage="1" errorTitle="Subdivision non valida" error="La subdivision non rientra tra quelle valide" sqref="C74">
      <formula1>Division</formula1>
      <formula2>0</formula2>
    </dataValidation>
    <dataValidation type="list" allowBlank="1" showErrorMessage="1" sqref="C2:C73">
      <formula1>Division</formula1>
      <formula2>0</formula2>
    </dataValidation>
    <dataValidation type="list" allowBlank="1" showErrorMessage="1" sqref="D2:D73">
      <formula1>SubDivision</formula1>
      <formula2>0</formula2>
    </dataValidation>
    <dataValidation type="list" allowBlank="1" showErrorMessage="1" sqref="K2:K73">
      <formula1>SQUALIFICATI</formula1>
      <formula2>0</formula2>
    </dataValidation>
    <dataValidation type="list" allowBlank="1" showErrorMessage="1" sqref="L2">
      <formula1>GIRI</formula1>
      <formula2>0</formula2>
    </dataValidation>
  </dataValidations>
  <printOptions horizontalCentered="1"/>
  <pageMargins left="0" right="0" top="0" bottom="0" header="0.51180555555555551" footer="0.51180555555555551"/>
  <pageSetup paperSize="9" scale="60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0" activeCellId="1" sqref="E2:E91 A10"/>
    </sheetView>
  </sheetViews>
  <sheetFormatPr defaultColWidth="9" defaultRowHeight="13.2"/>
  <cols>
    <col min="1" max="1" width="36.33203125" customWidth="1"/>
  </cols>
  <sheetData>
    <row r="1" spans="1:6" ht="21">
      <c r="A1" s="22" t="s">
        <v>32</v>
      </c>
      <c r="C1" s="14" t="s">
        <v>22</v>
      </c>
      <c r="E1" t="s">
        <v>10</v>
      </c>
      <c r="F1" t="s">
        <v>334</v>
      </c>
    </row>
    <row r="2" spans="1:6" ht="21">
      <c r="A2" s="22" t="s">
        <v>35</v>
      </c>
      <c r="C2" s="14" t="s">
        <v>15</v>
      </c>
      <c r="E2" t="s">
        <v>202</v>
      </c>
    </row>
    <row r="3" spans="1:6" ht="21">
      <c r="A3" s="22" t="s">
        <v>56</v>
      </c>
      <c r="C3" s="14" t="s">
        <v>115</v>
      </c>
    </row>
    <row r="4" spans="1:6" ht="21">
      <c r="A4" s="22" t="s">
        <v>14</v>
      </c>
      <c r="C4" s="37" t="s">
        <v>283</v>
      </c>
    </row>
    <row r="5" spans="1:6" ht="21">
      <c r="A5" s="13" t="s">
        <v>43</v>
      </c>
    </row>
    <row r="6" spans="1:6" ht="21">
      <c r="A6" s="22" t="s">
        <v>27</v>
      </c>
    </row>
    <row r="7" spans="1:6" ht="21">
      <c r="A7" s="13" t="s">
        <v>18</v>
      </c>
    </row>
    <row r="8" spans="1:6" ht="21">
      <c r="A8" s="22" t="s">
        <v>80</v>
      </c>
    </row>
    <row r="9" spans="1:6" ht="21">
      <c r="A9" s="22" t="s">
        <v>168</v>
      </c>
    </row>
    <row r="10" spans="1:6" ht="21">
      <c r="A10" s="22" t="s">
        <v>21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18</vt:i4>
      </vt:variant>
    </vt:vector>
  </HeadingPairs>
  <TitlesOfParts>
    <vt:vector size="26" baseType="lpstr">
      <vt:lpstr>09-07-2017</vt:lpstr>
      <vt:lpstr>18-06-2017</vt:lpstr>
      <vt:lpstr>07-05-2017</vt:lpstr>
      <vt:lpstr>09-04-2017 </vt:lpstr>
      <vt:lpstr>05-03-2017 </vt:lpstr>
      <vt:lpstr>05-02-2017 </vt:lpstr>
      <vt:lpstr>08-01-2017</vt:lpstr>
      <vt:lpstr>Impostazioni</vt:lpstr>
      <vt:lpstr>'05-02-2017 '!Area_stampa</vt:lpstr>
      <vt:lpstr>'05-03-2017 '!Area_stampa</vt:lpstr>
      <vt:lpstr>'07-05-2017'!Area_stampa</vt:lpstr>
      <vt:lpstr>'08-01-2017'!Area_stampa</vt:lpstr>
      <vt:lpstr>'09-04-2017 '!Area_stampa</vt:lpstr>
      <vt:lpstr>'09-07-2017'!Area_stampa</vt:lpstr>
      <vt:lpstr>'18-06-2017'!Area_stampa</vt:lpstr>
      <vt:lpstr>Division</vt:lpstr>
      <vt:lpstr>GIRI</vt:lpstr>
      <vt:lpstr>SQUALIFICATI</vt:lpstr>
      <vt:lpstr>SubDivision</vt:lpstr>
      <vt:lpstr>'05-02-2017 '!Titoli_stampa</vt:lpstr>
      <vt:lpstr>'05-03-2017 '!Titoli_stampa</vt:lpstr>
      <vt:lpstr>'07-05-2017'!Titoli_stampa</vt:lpstr>
      <vt:lpstr>'08-01-2017'!Titoli_stampa</vt:lpstr>
      <vt:lpstr>'09-04-2017 '!Titoli_stampa</vt:lpstr>
      <vt:lpstr>'09-07-2017'!Titoli_stampa</vt:lpstr>
      <vt:lpstr>'18-06-2017'!Titoli_stampa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AliceTuttoIncluso</dc:creator>
  <cp:lastModifiedBy>utente</cp:lastModifiedBy>
  <dcterms:created xsi:type="dcterms:W3CDTF">2017-07-09T15:14:28Z</dcterms:created>
  <dcterms:modified xsi:type="dcterms:W3CDTF">2017-07-11T23:58:59Z</dcterms:modified>
</cp:coreProperties>
</file>